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27495" windowHeight="11700"/>
  </bookViews>
  <sheets>
    <sheet name="МО" sheetId="2" r:id="rId1"/>
  </sheets>
  <definedNames>
    <definedName name="_xlnm._FilterDatabase" localSheetId="0" hidden="1">МО!$A$16:$DZ$16</definedName>
    <definedName name="_xlnm.Print_Titles" localSheetId="0">МО!$17:$17</definedName>
  </definedNames>
  <calcPr calcId="145621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L17" i="2"/>
  <c r="M17" i="2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AB17" i="2" s="1"/>
  <c r="AC17" i="2" s="1"/>
  <c r="AD17" i="2" s="1"/>
  <c r="AE17" i="2" s="1"/>
  <c r="AF17" i="2" s="1"/>
  <c r="AJ17" i="2" s="1"/>
  <c r="AK17" i="2" s="1"/>
  <c r="AL17" i="2" s="1"/>
  <c r="AM17" i="2" s="1"/>
  <c r="AN17" i="2" s="1"/>
  <c r="AO17" i="2" s="1"/>
  <c r="AP17" i="2" s="1"/>
  <c r="AQ17" i="2" s="1"/>
  <c r="AR17" i="2" s="1"/>
  <c r="AS17" i="2" s="1"/>
  <c r="AT17" i="2" s="1"/>
  <c r="AU17" i="2" s="1"/>
  <c r="AV17" i="2" s="1"/>
  <c r="AW17" i="2" s="1"/>
  <c r="AX17" i="2" s="1"/>
  <c r="AY17" i="2" s="1"/>
  <c r="AZ17" i="2" s="1"/>
  <c r="BA17" i="2" s="1"/>
  <c r="BB17" i="2" s="1"/>
  <c r="BC17" i="2" s="1"/>
  <c r="BD17" i="2" s="1"/>
  <c r="BE17" i="2" s="1"/>
  <c r="BF17" i="2" s="1"/>
  <c r="BG17" i="2" s="1"/>
  <c r="BH17" i="2" s="1"/>
  <c r="BI17" i="2" s="1"/>
  <c r="BJ17" i="2" s="1"/>
  <c r="BK17" i="2" s="1"/>
  <c r="BL17" i="2" s="1"/>
  <c r="BM17" i="2" s="1"/>
  <c r="BN17" i="2" s="1"/>
  <c r="BO17" i="2" s="1"/>
  <c r="BP17" i="2" s="1"/>
  <c r="BQ17" i="2" s="1"/>
  <c r="BR17" i="2" s="1"/>
  <c r="BS17" i="2" s="1"/>
  <c r="BT17" i="2" s="1"/>
  <c r="BU17" i="2" s="1"/>
  <c r="BV17" i="2" s="1"/>
  <c r="BW17" i="2" s="1"/>
  <c r="BX17" i="2" s="1"/>
  <c r="BY17" i="2" s="1"/>
  <c r="BZ17" i="2" s="1"/>
  <c r="CA17" i="2" s="1"/>
  <c r="CB17" i="2" s="1"/>
  <c r="CC17" i="2" s="1"/>
  <c r="CD17" i="2" s="1"/>
  <c r="CE17" i="2" s="1"/>
  <c r="CF17" i="2" s="1"/>
  <c r="CG17" i="2" s="1"/>
  <c r="CH17" i="2" s="1"/>
  <c r="CI17" i="2" s="1"/>
  <c r="CJ17" i="2" s="1"/>
  <c r="CK17" i="2" s="1"/>
  <c r="CL17" i="2" s="1"/>
  <c r="CM17" i="2" s="1"/>
  <c r="CN17" i="2" s="1"/>
  <c r="CO17" i="2" s="1"/>
  <c r="CP17" i="2" s="1"/>
  <c r="CQ17" i="2" s="1"/>
  <c r="CR17" i="2" s="1"/>
  <c r="CS17" i="2" s="1"/>
  <c r="CT17" i="2" s="1"/>
  <c r="CU17" i="2" s="1"/>
  <c r="CV17" i="2" s="1"/>
  <c r="CW17" i="2" s="1"/>
  <c r="CX17" i="2" s="1"/>
  <c r="CY17" i="2" s="1"/>
  <c r="CZ17" i="2" s="1"/>
  <c r="DA17" i="2" s="1"/>
  <c r="DB17" i="2" s="1"/>
  <c r="DC17" i="2" s="1"/>
  <c r="DD17" i="2" s="1"/>
  <c r="DE17" i="2" s="1"/>
  <c r="DF17" i="2" s="1"/>
  <c r="DG17" i="2" s="1"/>
  <c r="DH17" i="2" s="1"/>
  <c r="DI17" i="2" s="1"/>
  <c r="DJ17" i="2" s="1"/>
  <c r="DK17" i="2" s="1"/>
  <c r="DL17" i="2" s="1"/>
  <c r="DM17" i="2" s="1"/>
  <c r="DN17" i="2" s="1"/>
  <c r="DO17" i="2" s="1"/>
  <c r="DP17" i="2" s="1"/>
  <c r="DQ17" i="2" s="1"/>
  <c r="DR17" i="2" s="1"/>
  <c r="DS17" i="2" s="1"/>
  <c r="DT17" i="2" s="1"/>
  <c r="DU17" i="2" s="1"/>
  <c r="DV17" i="2" s="1"/>
  <c r="DW17" i="2" s="1"/>
  <c r="DX17" i="2" s="1"/>
</calcChain>
</file>

<file path=xl/sharedStrings.xml><?xml version="1.0" encoding="utf-8"?>
<sst xmlns="http://schemas.openxmlformats.org/spreadsheetml/2006/main" count="1146" uniqueCount="304">
  <si>
    <t>Приложение 3</t>
  </si>
  <si>
    <t/>
  </si>
  <si>
    <t>к приказу Министерства финансов</t>
  </si>
  <si>
    <t xml:space="preserve">Российской Федерации </t>
  </si>
  <si>
    <t>от 03.03.2020 №34н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</si>
  <si>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</si>
  <si>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</si>
  <si>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</si>
  <si>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</si>
  <si>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</si>
  <si>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</si>
  <si>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</si>
  <si>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</si>
  <si>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</si>
  <si>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</si>
  <si>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</si>
  <si>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</si>
  <si>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</si>
  <si>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</si>
  <si>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</si>
  <si>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</si>
  <si>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</si>
  <si>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</si>
  <si>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</si>
  <si>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</si>
  <si>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</si>
  <si>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2022 г.</t>
  </si>
  <si>
    <t>текущий
2023 г.</t>
  </si>
  <si>
    <t>очередной
2024 г.</t>
  </si>
  <si>
    <t>плановый период</t>
  </si>
  <si>
    <t>отчетный 2022 г.</t>
  </si>
  <si>
    <t>текущий 2023 г.</t>
  </si>
  <si>
    <t>очередной 2024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</si>
  <si>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</si>
  <si>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</si>
  <si>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</si>
  <si>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</si>
  <si>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</si>
  <si>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</si>
  <si>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</si>
  <si>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</si>
  <si>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</si>
  <si>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</si>
  <si>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2025 г.</t>
  </si>
  <si>
    <t>2026 г.</t>
  </si>
  <si>
    <t>утвержденные бюджетные назначения</t>
  </si>
  <si>
    <t>исполнено</t>
  </si>
  <si>
    <t>8. Расходные обязательства, возникшие в результате принятия нормативных правовых актов муниципального округа, заключения договоров (соглашений), всего
из них:</t>
  </si>
  <si>
    <t>10600</t>
  </si>
  <si>
    <t>х</t>
  </si>
  <si>
    <t>8.1.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вопросов местного значения муниципального округа, всего</t>
  </si>
  <si>
    <t>10601</t>
  </si>
  <si>
    <t>8.1.3. владение, пользование и распоряжение имуществом, находящимся в муниципальной собственности муниципального округа</t>
  </si>
  <si>
    <t>10604</t>
  </si>
  <si>
    <t>Федеральный закон от 06.10.2003 № 131-ФЗ "Об общих принципах организации местного самоуправления в Российской Федерации"</t>
  </si>
  <si>
    <t>ст.15 п.3, ст.16 п.3</t>
  </si>
  <si>
    <t>06.10.2003, не установлен</t>
  </si>
  <si>
    <t xml:space="preserve"> </t>
  </si>
  <si>
    <t>0104
0113</t>
  </si>
  <si>
    <t>Нормативный метод
Плановый метод</t>
  </si>
  <si>
    <t>1</t>
  </si>
  <si>
    <t>8.1.4. организация в границах муниципального округа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</si>
  <si>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10605</t>
  </si>
  <si>
    <t>ст.15 п.4, ст.16 п.4</t>
  </si>
  <si>
    <t>0113
0502
0412</t>
  </si>
  <si>
    <t>8.1.6.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 муниципального округа,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</si>
  <si>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10607</t>
  </si>
  <si>
    <t>ст.15 п.5</t>
  </si>
  <si>
    <t>Постановление Правительства Удмуртской Республики от 29.07.2013 № 330 "Об утверждении государственной программы Удмуртской Республики "Развитие транспортной системы Удмуртской Республики"</t>
  </si>
  <si>
    <t>в целом</t>
  </si>
  <si>
    <t>01.01.2014 – 31.12.2020</t>
  </si>
  <si>
    <t>0409</t>
  </si>
  <si>
    <t>8.1.7. обеспечение проживающих в муниципальном округе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</si>
  <si>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10608</t>
  </si>
  <si>
    <t>ст.15</t>
  </si>
  <si>
    <t>0501
1003</t>
  </si>
  <si>
    <t>8.1.15. разработка и осуществление мер, направленных на укрепление межнационального и межконфессионального согласия, поддержку и развитие языков и культуры народов Российской Федерации, проживающих на территории муниципального округа, реализацию прав коренных малочисленных народов и других национальных меньшинств, обеспечение социальной и культурной адаптации мигрантов, профилактику межнациональных (межэтнических) конфликтов</t>
  </si>
  <si>
    <t>10616</t>
  </si>
  <si>
    <t>ст.15 п.6.2</t>
  </si>
  <si>
    <t>0314</t>
  </si>
  <si>
    <t>Плановый метод</t>
  </si>
  <si>
    <t>8.1.16. участие в предупреждении и ликвидации последствий чрезвычайных ситуаций в границах муниципального округа</t>
  </si>
  <si>
    <t>10617</t>
  </si>
  <si>
    <t>ст.15 п.7</t>
  </si>
  <si>
    <t>0310
0502
0314</t>
  </si>
  <si>
    <t>8.1.19. обеспечение первичных мер пожарной безопасности в границах муниципального округа</t>
  </si>
  <si>
    <t>10620</t>
  </si>
  <si>
    <t>ст.16 п.10</t>
  </si>
  <si>
    <t>0310</t>
  </si>
  <si>
    <t>8.1.20. организация мероприятий по охране окружающей среды в границах муниципального округа</t>
  </si>
  <si>
    <t>10621</t>
  </si>
  <si>
    <t>ст.15 п.9</t>
  </si>
  <si>
    <t>0605</t>
  </si>
  <si>
    <t>8.1.21.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создание условий для осуществления присмотра и ухода за детьми, содержания детей в муниципальных образовательных организациях</t>
  </si>
  <si>
    <t>10622</t>
  </si>
  <si>
    <t>ст.15 п.11</t>
  </si>
  <si>
    <t>0701</t>
  </si>
  <si>
    <t>8.1.23. организация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</si>
  <si>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10624</t>
  </si>
  <si>
    <t>0702
0709
1004</t>
  </si>
  <si>
    <t>8.1.24.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</t>
  </si>
  <si>
    <t>10625</t>
  </si>
  <si>
    <t>ст.16 п.13</t>
  </si>
  <si>
    <t>0703</t>
  </si>
  <si>
    <t>8.1.25. осуществление в пределах своих полномочий мероприятий по обеспечению организации отдыха детей в каникулярное время, включая мероприятия по обеспечению безопасности их жизни и здоровья</t>
  </si>
  <si>
    <t>10626</t>
  </si>
  <si>
    <t>Постановление  Правительства УР от 04.09.2013 № 391 "Об утверждении государственной программы Удмуртской Республики "Развитие образования"</t>
  </si>
  <si>
    <t>04.09.2013 – 31.12.2024</t>
  </si>
  <si>
    <t>0113
0707</t>
  </si>
  <si>
    <t>8.1.26. 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стандартами), организация предоставления дополнительного образования детей в муниципальных образовательных организациях (за исключением дополнительного образования детей, финансовое обеспечение которого осуществляется органами государственной власти субъекта Российской Федерации), создание условий для осуществления присмотра и ухода за детьми, содержания детей в муниципальных образовательных организациях (в части обеспечения деятельности прочих учреждений образования (централизованные бухгалтерии, межшкольные учебные комбинаты, хозяйственные эксплуатационные конторы и другие))</t>
  </si>
  <si>
    <t>10627</t>
  </si>
  <si>
    <t>0709</t>
  </si>
  <si>
    <t>Федеральный закон от 29.12.2012 № 273-ФЗ "Об образовании в Российской Федерации"</t>
  </si>
  <si>
    <t>ст.9 п.1</t>
  </si>
  <si>
    <t>01.09.2013, не установлен</t>
  </si>
  <si>
    <t>2</t>
  </si>
  <si>
    <t>8.1.28. создание условий для обеспечения жителей муниципального округа услугами связи, общественного питания, торговли и бытового обслуживания</t>
  </si>
  <si>
    <t>10629</t>
  </si>
  <si>
    <t>ст.20</t>
  </si>
  <si>
    <t>0410</t>
  </si>
  <si>
    <t>8.1.29. организация библиотечного обслуживания населения, комплектование и обеспечение сохранности библиотечных фондов библиотек муниципального округа</t>
  </si>
  <si>
    <t>10630</t>
  </si>
  <si>
    <t>ст.15 п.19</t>
  </si>
  <si>
    <t>0801</t>
  </si>
  <si>
    <t>Нормативный метод</t>
  </si>
  <si>
    <t>8.1.30. создание условий для организации досуга и обеспечения жителей муниципального округа услугами организаций культуры</t>
  </si>
  <si>
    <t>10631</t>
  </si>
  <si>
    <t>ст.15 п.19.1</t>
  </si>
  <si>
    <t>0113
0801
0804</t>
  </si>
  <si>
    <t>8.1.32. сохранение, использование и популяризация объектов культурного наследия (памятников истории и культуры), находящихся в собственности муниципального округа, охрана объектов культурного наследия (памятников истории и культуры) местного (муниципального) значения, расположенных на территории муниципального округа</t>
  </si>
  <si>
    <t>10633</t>
  </si>
  <si>
    <t>ст.15 п.19.3</t>
  </si>
  <si>
    <t>0503</t>
  </si>
  <si>
    <t>8.1.33. обеспечение условий для развития на территории муниципального округа физической культуры, школьного спорта и массового спорта</t>
  </si>
  <si>
    <t>10634</t>
  </si>
  <si>
    <t>ст.14 п.14, ст.15 п.26, ст.16 п.19</t>
  </si>
  <si>
    <t>Постановление Правительства Российской Федерации от 21.01.2015 № 30 "О федеральной целевой программе "Развитие физической культуры и спорта в Российской Федерации на 2016-2020 годы"</t>
  </si>
  <si>
    <t>21.01.2015, не установлен</t>
  </si>
  <si>
    <t>0702
1101
1102</t>
  </si>
  <si>
    <t>8.1.34. организация проведения официальных физкультурно-оздоровительных и спортивных мероприятий муниципального округа</t>
  </si>
  <si>
    <t>10635</t>
  </si>
  <si>
    <t>ст.15 п.26, ст.16 п.19</t>
  </si>
  <si>
    <t>0709
1102</t>
  </si>
  <si>
    <t>Метод индексации
Нормативный метод
Плановый метод</t>
  </si>
  <si>
    <t>8.1.36. формирование и содержание муниципального архива</t>
  </si>
  <si>
    <t>10637</t>
  </si>
  <si>
    <t>ст.15 п.27</t>
  </si>
  <si>
    <t>0104</t>
  </si>
  <si>
    <t>8.1.37. организация ритуальных услуг и содержание мест захоронения</t>
  </si>
  <si>
    <t>10638</t>
  </si>
  <si>
    <t>ст.16 п.23</t>
  </si>
  <si>
    <t>8.1.38.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</t>
  </si>
  <si>
    <t>10639</t>
  </si>
  <si>
    <t>ст.14 п.39</t>
  </si>
  <si>
    <t>8.1.40. организация благоустройства территории муниципального округа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</si>
  <si>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10641</t>
  </si>
  <si>
    <t>ст.14 п.19</t>
  </si>
  <si>
    <t>0405
0503</t>
  </si>
  <si>
    <t>8.1.41. организация благоустройства территории муниципального округа в части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пунктов, за исключением расходов, осуществляемых за счет средств дорожных фондов</t>
  </si>
  <si>
    <t>10642</t>
  </si>
  <si>
    <t>8.1.46. организация и осуществление мероприятий по территориальной обороне и гражданской обороне, защите населения и территории муниципильного округа от чрезвычайных ситуаций природного и техногенного характера, включая поддержку в состоянии постоянной готовности к использованию систем оповещения населения об опасности, объектов гражданской обороны, создание и содержание в целях гражданской обороны запасов материально-технических, продовольственных, медицинских и иных средств</t>
  </si>
  <si>
    <t>10647</t>
  </si>
  <si>
    <t>ст.15 п.21</t>
  </si>
  <si>
    <t>0111
0310
0314</t>
  </si>
  <si>
    <t>8.1.50. осуществление мероприятий по обеспечению безопасности людей на водных объектах, охране их жизни и здоровья</t>
  </si>
  <si>
    <t>10651</t>
  </si>
  <si>
    <t>ст.14 п.26, ст.16 п.32</t>
  </si>
  <si>
    <t>0310
0314</t>
  </si>
  <si>
    <t>Иной метод
Нормативный метод</t>
  </si>
  <si>
    <t>8.1.51. создание условий для расширения рынка сельскохозяйственной продукции, сырья и продовольствия</t>
  </si>
  <si>
    <t>10652</t>
  </si>
  <si>
    <t>ст.16 п.33</t>
  </si>
  <si>
    <t>0405</t>
  </si>
  <si>
    <t>8.1.52. содействие развитию малого и среднего предпринимательства</t>
  </si>
  <si>
    <t>10653</t>
  </si>
  <si>
    <t>ст.15 п.25</t>
  </si>
  <si>
    <t>0412</t>
  </si>
  <si>
    <t>8.1.54. организация и осуществление мероприятий по работе с детьми и молодежью в муниципальном округе, городском округе</t>
  </si>
  <si>
    <t>10655</t>
  </si>
  <si>
    <t>0707
0709</t>
  </si>
  <si>
    <t>8.1.56.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</si>
  <si>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10657</t>
  </si>
  <si>
    <t>ст.14 п.33</t>
  </si>
  <si>
    <t>8.1.60. организация в соответствии с федеральным законом выполнения комплексных кадастровых работ и утверждение карты-плана территории;</t>
  </si>
  <si>
    <t>10661</t>
  </si>
  <si>
    <t>0405
0412</t>
  </si>
  <si>
    <t>8.2.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полномочий органов местного самоуправления муниципального округа по решению вопросов местного значения муниципального округа, всего</t>
  </si>
  <si>
    <t>10700</t>
  </si>
  <si>
    <t>8.2.1.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</si>
  <si>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10701</t>
  </si>
  <si>
    <t>ст.34</t>
  </si>
  <si>
    <t>0102
0103
0104
0106
0113
0203
0709
0505</t>
  </si>
  <si>
    <t>8.2.2.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</si>
  <si>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10702</t>
  </si>
  <si>
    <t>0102
0103
0104
0106
0113
0709</t>
  </si>
  <si>
    <t>8.2.3. обслуживание муниципального долга без учета обслуживания долговых обязательств в части процентов, пеней и штрафных санкций по бюджетным кредитам, полученным из региональных бюджетов</t>
  </si>
  <si>
    <t>10703</t>
  </si>
  <si>
    <t>ст.52</t>
  </si>
  <si>
    <t>1301</t>
  </si>
  <si>
    <t>8.2.4. обслуживание долговых обязательств в части процентов, пеней и штрафных санкций по бюджетным кредитам, полученным из региональных бюджетов</t>
  </si>
  <si>
    <t>10704</t>
  </si>
  <si>
    <t>8.2.8.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</si>
  <si>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10708</t>
  </si>
  <si>
    <t>ст.17 п.3</t>
  </si>
  <si>
    <t>0113</t>
  </si>
  <si>
    <t>Иной метод
Метод индексации
Нормативный метод
Плановый метод</t>
  </si>
  <si>
    <t>8.2.13.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</si>
  <si>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10713</t>
  </si>
  <si>
    <t>ст.17 п.5</t>
  </si>
  <si>
    <t>8.2.17. 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</si>
  <si>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10717</t>
  </si>
  <si>
    <t>8.2.19. 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</si>
  <si>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10719</t>
  </si>
  <si>
    <t>0705</t>
  </si>
  <si>
    <t>8.2.20.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</si>
  <si>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10720</t>
  </si>
  <si>
    <t>ст.17 п.7</t>
  </si>
  <si>
    <t>0502
0701
0702
0412</t>
  </si>
  <si>
    <t>8.2.23. предоставление доплаты за выслугу лет к трудовой пенсии муниципальным служащим за счет средств местного бюджета</t>
  </si>
  <si>
    <t>10723</t>
  </si>
  <si>
    <t>1001</t>
  </si>
  <si>
    <t>8.2.24.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– часть 2.1 статьи 37 Федерального закона от 29 декабря 2012 г. № 273-ФЗ «Об образовании в Российской Федерации», пункт 3 статьи 3 Федерального закона от 1 марта 2020 г. № 47-ФЗ "О внесении изменений в Федеральный закон "О качестве и безопасности пищевых продуктов" и статью 37 Федерального закона "Об образовании в Российской Федерации"</t>
  </si>
  <si>
    <t>10724</t>
  </si>
  <si>
    <t>ст.37</t>
  </si>
  <si>
    <t>01.03.2020, не установлен</t>
  </si>
  <si>
    <t>0702</t>
  </si>
  <si>
    <t>8.2.25. Полномочия в рамках реализации мероприятий, связанных с влиянием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а также связанных с влиянием ухудшения геополитической и экономической ситуации на развитие отраслей экономики</t>
  </si>
  <si>
    <t>10725</t>
  </si>
  <si>
    <t>ст.19</t>
  </si>
  <si>
    <t>0707
1102</t>
  </si>
  <si>
    <t>8.3. Расходные обязательства, возникшие в результате принятия нормативных правовых актов муниципального округа, заключения договоров (соглашений) в рамках реализации органами местного самоуправления муниципального округа, права на решение вопросов, не отнесенных к вопросам местного значения муниципального округа, всего</t>
  </si>
  <si>
    <t>10800</t>
  </si>
  <si>
    <t>8.3.1. по перечню, предусмотренному частью 1 статьи 16.1 Федерального закона от 6 октября 2003 г. № 131-ФЗ «Об общих принципах организации местного самоуправления в Российской Федерации», всего</t>
  </si>
  <si>
    <t>10801</t>
  </si>
  <si>
    <t>8.3.1.1. создание музеев муниципального округа</t>
  </si>
  <si>
    <t>10802</t>
  </si>
  <si>
    <t>ст.15.1. п.1</t>
  </si>
  <si>
    <t>Метод индексации
Нормативный метод</t>
  </si>
  <si>
    <t>8.3.1.5. оказание содействия национально-культурному развитию народов Российской Федерации и реализации мероприятий в сфере межнациональных отношений на территории муниципального округа</t>
  </si>
  <si>
    <t>10806</t>
  </si>
  <si>
    <t>ст.15.1. п.5</t>
  </si>
  <si>
    <t>8.3.3.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</si>
  <si>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11000</t>
  </si>
  <si>
    <t>8.3.3.1 Выплаты гражданам, имеющим звание "Почетный гражданин"</t>
  </si>
  <si>
    <t>11001</t>
  </si>
  <si>
    <t>8.3.3.2. Прочие меры социальной поддержки и социальной помощи для отдельных категорий граждан</t>
  </si>
  <si>
    <t>11002</t>
  </si>
  <si>
    <t>0113
1004
1006</t>
  </si>
  <si>
    <t>8.4. Расходные обязательства, возникшие в результате принятия нормативных правовых актов муниципального округа,  заключения договоров (соглашений) в рамках реализации органами местного самоуправления муниципального округа,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</si>
  <si>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11200</t>
  </si>
  <si>
    <t>8.4.1. за счет субвенций, предоставленных из федерального бюджета, всего</t>
  </si>
  <si>
    <t>11201</t>
  </si>
  <si>
    <t>8.4.1.1. на государственную регистрацию актов гражданского состояния</t>
  </si>
  <si>
    <t>11202</t>
  </si>
  <si>
    <t>8.4.1.2. по составлению (изменению) списков кандидатов в присяжные заседатели</t>
  </si>
  <si>
    <t>11203</t>
  </si>
  <si>
    <t>0105</t>
  </si>
  <si>
    <t>8.4.1.3. на осуществление воинского учета на территориях, на которых отсутствуют структурные подразделения военных комиссариатов</t>
  </si>
  <si>
    <t>11204</t>
  </si>
  <si>
    <t>0203</t>
  </si>
  <si>
    <t>8.4.2. за счет субвенций, предоставленных из бюджета субъекта Российской Федерации, всего</t>
  </si>
  <si>
    <t>11300</t>
  </si>
  <si>
    <t>8.4.2.1.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(муниципальных учреждений) (в части вопросов оплаты труда работников органов государственной власти субъекта Российской Федерации (органов местного самоуправления))</t>
  </si>
  <si>
    <t>11301</t>
  </si>
  <si>
    <t>0104
0709
0505</t>
  </si>
  <si>
    <t>8.4.2.2. Материально-техническое и финансовое обеспечение деятельности органов государственной власти субъекта Российской Федерации (органов местного самоуправления) и государственных учреждений субъекта Российской Федерации (муниципальных учреждений), в том числе вопросов оплаты труда работников органов государственной власти субъекта Российской Федерации (органов местного самоуправления) и работников государственных учреждений субъекта Российской Федерации (в части материально-технического и финансового обеспечения деятельности органов государственной власти субъекта Российской Федерации (органов местного самоуправления) без учета вопросов оплаты труда работников органов государственной власти субъекта Российской Федерации (органов местного самоуправления))</t>
  </si>
  <si>
    <t>11302</t>
  </si>
  <si>
    <t>0104
0113
0709
0505</t>
  </si>
  <si>
    <t>8.4.2.2.3. Организация архивного дела в субъекте Российской Федерации</t>
  </si>
  <si>
    <t>11302.3</t>
  </si>
  <si>
    <t>8.4.2.28.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</si>
  <si>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11328</t>
  </si>
  <si>
    <t>1004</t>
  </si>
  <si>
    <t>8.4.2.36.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помощи, в том числе на основании социального контракта, малоимущим семьям, малоимущим одиноко проживающим гражданам, реабилитированным лицам и лицам, признанным пострадавшими от политических репрессий, иным категориям граждан, которые по независящим от них причинам имеют среднедушевой доход ниже величины прожиточного минимума, установленного в соответствующем субъекте Российской Федерации, в том числе гражданам, находящимся в трудной жизненной ситуации; участие в обеспечении беспрепятственного доступа инвалидов к объектам социальной, инженерной и транспортной инфраструктур в пределах установленных полномочий (в части предоставления мер социальной поддержки льготным категориям граждан)</t>
  </si>
  <si>
    <t>11336</t>
  </si>
  <si>
    <t>Закон Удмуртской Республики от 14.03.2013 № 8-РЗ "Об обеспечении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родителей"</t>
  </si>
  <si>
    <t>ст.14 п.1</t>
  </si>
  <si>
    <t>22.03.2013, не установлен</t>
  </si>
  <si>
    <t>8.4.2.37. на социальную поддержку и социальное обслуживание граждан пожилого возраста и инвалидов, граждан, находящихся в трудной жизненной ситуации, а также детей-сирот, безнадзорных детей, детей, оставшихся без попечения родителей (за исключением детей, обучающихся в федеральных государственных образовательных организациях), социальную поддержку ветеранов труда, лиц, проработавших в тылу в период Великой Отечественной войны 1941 - 1945 годов, семей, имеющих детей (в том числе многодетных семей, одиноких родителей), жертв политических репрессий, малоимущих граждан, в том числе за счет предоставления субвенций местным бюджетам для выплаты пособий на оплату проезда на общественном транспорте, иных социальных пособий,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граждан, в том числе льгот по оплате услуг связи, организацию предоставления гражданам субсидий на оплату жилых помещений и коммунальных услуг (в части предоставления мер социальной поддержки гражданам по установленным критериям нуждаемости (за исключением поддержки льготных категорий граждан)</t>
  </si>
  <si>
    <t>11337</t>
  </si>
  <si>
    <t>8.4.2.54. на организацию проведения на территории субъекта Российской Федерации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за исключением вопросов, решение которых отнесено к ведению Российской Федерации</t>
  </si>
  <si>
    <t>11354</t>
  </si>
  <si>
    <t>ст.14 п.39, ст.19</t>
  </si>
  <si>
    <t>8.5. отдельные государственные полномочия, не переданные, но осуществляемые органами местного самоуправления муниципального округа за счет субвенций из бюджета субъекта Российской Федерации</t>
  </si>
  <si>
    <t>11500</t>
  </si>
  <si>
    <t>8.5.2.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начального общего, основного общего, среднего общего образования в муниципальных общеобразовательных организациях в сельской местности)</t>
  </si>
  <si>
    <t>11502</t>
  </si>
  <si>
    <t>8.5.3.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 (в части дошкольного образования в  муниципальных дошкольных образовательных организациях и муниципальных общеобразовательных организациях)</t>
  </si>
  <si>
    <t>11503</t>
  </si>
  <si>
    <t>Федеральный закон от 06.10.1999 № 184-ФЗ "Об общих принципах организации  законодательных (представительных) и исполнительных органов государственной власти субъектов Российской Федерации"</t>
  </si>
  <si>
    <t>ст.26.3 п.2 подп.13</t>
  </si>
  <si>
    <t>01.01.2005, не установлен</t>
  </si>
  <si>
    <t>8.7. Условно утвержденные расходы на первый и второй годы планового периода в соответствии с решением о местном бюджете муниципального округа</t>
  </si>
  <si>
    <t>11700</t>
  </si>
  <si>
    <t>Федеральный закон от 31.07.1998 № 145-ФЗ "Бюджетный кодекс Российской Федерации"</t>
  </si>
  <si>
    <t>ст.184.1</t>
  </si>
  <si>
    <t>31.07.1998, не установлен</t>
  </si>
  <si>
    <t>9999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</si>
  <si>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</si>
  <si>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</si>
  <si>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</si>
  <si>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</si>
  <si>
    <t>РЕЕСТР  РАСХОДНЫХ  ОБЯЗАТЕЛЬСТВ   МУНИЦИПАЛЬНОГО  ОБРАЗОВАНИЯ "МУНИЦИПЛЬНЫЙ ОКРУГ ШАРКАНСКИЙ РАЙОН УДМУРТСКОЙ РЕСПУБЛИКИ"</t>
  </si>
  <si>
    <t>ЗА ОТЧЕТНЫЙ 2022 ГОД, ТЕКУЩИЙ 2023 ГОД, ПЛАНОВЫЙ ПЕРИОД 2024-2026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</si>
</sst>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4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shrinkToFi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9" fontId="7" fillId="2" borderId="3">
      <alignment horizontal="center" vertical="top" wrapText="1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shrinkToFi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2" borderId="3">
      <alignment horizontal="center" vertical="top" wrapTex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11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3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11" applyNumberFormat="1" applyProtection="1">
      <alignment vertical="top"/>
    </xf>
    <xf numFmtId="49" fontId="2" fillId="2" borderId="1" xfId="13" applyNumberFormat="1" applyProtection="1">
      <alignment vertical="top"/>
    </xf>
    <xf numFmtId="0" fontId="2" fillId="2" borderId="1" xfId="14" applyNumberFormat="1" applyProtection="1">
      <alignment vertical="top"/>
    </xf>
    <xf numFmtId="49" fontId="1" fillId="0" borderId="1" xfId="21" applyNumberFormat="1" applyProtection="1"/>
    <xf numFmtId="0" fontId="3" fillId="0" borderId="3" xfId="36" applyNumberFormat="1" applyProtection="1">
      <alignment horizontal="center" vertical="top"/>
    </xf>
    <xf numFmtId="0" fontId="3" fillId="0" borderId="4" xfId="37" applyNumberFormat="1" applyProtection="1">
      <alignment horizontal="center" vertical="top"/>
    </xf>
    <xf numFmtId="49" fontId="7" fillId="0" borderId="4" xfId="38" applyNumberFormat="1" applyProtection="1">
      <alignment horizontal="left" vertical="top" wrapText="1"/>
    </xf>
    <xf numFmtId="49" fontId="7" fillId="2" borderId="3" xfId="39" applyNumberFormat="1" applyProtection="1">
      <alignment horizontal="center" vertical="top" shrinkToFit="1"/>
    </xf>
    <xf numFmtId="49" fontId="7" fillId="0" borderId="3" xfId="40" applyNumberFormat="1" applyProtection="1">
      <alignment horizontal="center" vertical="top"/>
    </xf>
    <xf numFmtId="0" fontId="7" fillId="0" borderId="3" xfId="41" applyNumberFormat="1" applyProtection="1">
      <alignment horizontal="center" vertical="top"/>
    </xf>
    <xf numFmtId="49" fontId="7" fillId="2" borderId="3" xfId="42" applyNumberFormat="1" applyProtection="1">
      <alignment horizontal="center" vertical="top" wrapText="1"/>
    </xf>
    <xf numFmtId="4" fontId="7" fillId="2" borderId="3" xfId="43" applyNumberFormat="1" applyProtection="1">
      <alignment horizontal="right" vertical="top" shrinkToFit="1"/>
    </xf>
    <xf numFmtId="49" fontId="3" fillId="0" borderId="4" xfId="44" applyNumberFormat="1" applyProtection="1">
      <alignment horizontal="left" vertical="top" wrapText="1"/>
    </xf>
    <xf numFmtId="49" fontId="3" fillId="2" borderId="3" xfId="45" applyNumberFormat="1" applyProtection="1">
      <alignment horizontal="center" vertical="top" shrinkToFit="1"/>
    </xf>
    <xf numFmtId="49" fontId="3" fillId="0" borderId="4" xfId="46" applyNumberFormat="1" applyProtection="1">
      <alignment horizontal="center" vertical="top" wrapText="1"/>
    </xf>
    <xf numFmtId="49" fontId="3" fillId="0" borderId="3" xfId="47" applyNumberFormat="1" applyProtection="1">
      <alignment horizontal="center" vertical="top" wrapText="1"/>
    </xf>
    <xf numFmtId="0" fontId="3" fillId="0" borderId="4" xfId="48" applyNumberFormat="1" applyProtection="1">
      <alignment horizontal="center" vertical="top" wrapText="1"/>
    </xf>
    <xf numFmtId="0" fontId="3" fillId="0" borderId="3" xfId="49" applyNumberFormat="1" applyProtection="1">
      <alignment horizontal="center" vertical="top" wrapText="1"/>
    </xf>
    <xf numFmtId="49" fontId="3" fillId="2" borderId="3" xfId="50" applyNumberFormat="1" applyProtection="1">
      <alignment horizontal="left" vertical="top" wrapText="1"/>
    </xf>
    <xf numFmtId="4" fontId="3" fillId="2" borderId="3" xfId="51" applyNumberFormat="1" applyProtection="1">
      <alignment horizontal="right" vertical="top" shrinkToFit="1"/>
    </xf>
    <xf numFmtId="49" fontId="3" fillId="2" borderId="3" xfId="52" applyNumberFormat="1" applyProtection="1">
      <alignment horizontal="center" vertical="top" wrapText="1"/>
    </xf>
    <xf numFmtId="49" fontId="3" fillId="0" borderId="7" xfId="53" applyNumberFormat="1" applyProtection="1">
      <alignment horizontal="center" vertical="top" shrinkToFit="1"/>
    </xf>
    <xf numFmtId="49" fontId="7" fillId="0" borderId="8" xfId="54" applyNumberFormat="1" applyProtection="1">
      <alignment horizontal="left" vertical="top" wrapText="1"/>
    </xf>
    <xf numFmtId="49" fontId="7" fillId="0" borderId="9" xfId="55" applyNumberFormat="1" applyProtection="1">
      <alignment horizontal="center" vertical="top"/>
    </xf>
    <xf numFmtId="0" fontId="7" fillId="0" borderId="9" xfId="56" applyNumberFormat="1" applyProtection="1">
      <alignment horizontal="center" vertical="top"/>
    </xf>
    <xf numFmtId="4" fontId="7" fillId="2" borderId="9" xfId="57" applyNumberFormat="1" applyProtection="1">
      <alignment horizontal="right" vertical="top" shrinkToFit="1"/>
    </xf>
    <xf numFmtId="0" fontId="2" fillId="0" borderId="1" xfId="58" applyNumberFormat="1" applyProtection="1">
      <alignment horizontal="left" vertical="top" wrapText="1"/>
    </xf>
    <xf numFmtId="49" fontId="2" fillId="2" borderId="1" xfId="59" applyNumberFormat="1" applyProtection="1">
      <alignment horizontal="center" vertical="top"/>
    </xf>
    <xf numFmtId="49" fontId="2" fillId="0" borderId="1" xfId="60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0" fontId="1" fillId="0" borderId="1" xfId="4">
      <alignment horizontal="left" vertical="top"/>
    </xf>
    <xf numFmtId="0" fontId="2" fillId="0" borderId="1" xfId="2" applyNumberFormat="1" applyProtection="1">
      <alignment horizontal="right" vertical="top"/>
    </xf>
    <xf numFmtId="0" fontId="2" fillId="0" borderId="1" xfId="2">
      <alignment horizontal="right" vertical="top"/>
    </xf>
    <xf numFmtId="0" fontId="1" fillId="0" borderId="1" xfId="3" applyNumberFormat="1" applyProtection="1">
      <alignment horizontal="center" vertical="top"/>
    </xf>
    <xf numFmtId="0" fontId="1" fillId="0" borderId="1" xfId="3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9">
      <alignment horizontal="left" vertical="top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11" applyNumberFormat="1" applyProtection="1">
      <alignment vertical="top"/>
    </xf>
    <xf numFmtId="0" fontId="2" fillId="0" borderId="1" xfId="11">
      <alignment vertical="top"/>
    </xf>
    <xf numFmtId="0" fontId="1" fillId="0" borderId="1" xfId="1" applyNumberFormat="1" applyProtection="1"/>
    <xf numFmtId="0" fontId="1" fillId="0" borderId="1" xfId="1"/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4" applyNumberFormat="1" applyProtection="1">
      <alignment horizontal="center" vertical="center" wrapText="1"/>
    </xf>
    <xf numFmtId="49" fontId="6" fillId="0" borderId="3" xfId="34">
      <alignment horizontal="center" vertical="center" wrapText="1"/>
    </xf>
    <xf numFmtId="49" fontId="3" fillId="0" borderId="3" xfId="22" applyNumberFormat="1" applyProtection="1">
      <alignment horizontal="center" vertical="center"/>
    </xf>
    <xf numFmtId="49" fontId="3" fillId="0" borderId="3" xfId="22">
      <alignment horizontal="center" vertical="center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5" xfId="15" applyNumberFormat="1" applyBorder="1" applyProtection="1">
      <alignment horizontal="center" vertical="center" wrapText="1"/>
    </xf>
    <xf numFmtId="49" fontId="3" fillId="0" borderId="6" xfId="15" applyNumberFormat="1" applyBorder="1" applyProtection="1">
      <alignment horizontal="center" vertical="center" wrapText="1"/>
    </xf>
    <xf numFmtId="49" fontId="3" fillId="0" borderId="3" xfId="18" applyNumberFormat="1" applyProtection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 applyNumberFormat="1" applyProtection="1">
      <alignment horizontal="center" vertical="center" wrapText="1"/>
    </xf>
    <xf numFmtId="49" fontId="3" fillId="2" borderId="4" xfId="19">
      <alignment horizontal="center" vertical="center" wrapText="1"/>
    </xf>
    <xf numFmtId="49" fontId="3" fillId="2" borderId="3" xfId="52" applyNumberFormat="1" applyProtection="1">
      <alignment horizontal="center" vertical="top" wrapText="1"/>
    </xf>
    <xf numFmtId="49" fontId="3" fillId="2" borderId="3" xfId="52">
      <alignment horizontal="center" vertical="top" wrapText="1"/>
    </xf>
    <xf numFmtId="49" fontId="6" fillId="0" borderId="3" xfId="35" applyNumberFormat="1" applyProtection="1">
      <alignment horizontal="center" vertical="center" wrapText="1"/>
    </xf>
    <xf numFmtId="49" fontId="6" fillId="0" borderId="3" xfId="35">
      <alignment horizontal="center" vertical="center" wrapText="1"/>
    </xf>
    <xf numFmtId="49" fontId="3" fillId="0" borderId="3" xfId="20" applyNumberFormat="1" applyProtection="1">
      <alignment horizontal="center" vertical="center" wrapText="1"/>
    </xf>
    <xf numFmtId="49" fontId="3" fillId="0" borderId="3" xfId="20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5" xfId="34" applyNumberFormat="1" applyBorder="1" applyProtection="1">
      <alignment horizontal="center" vertical="center" wrapText="1"/>
    </xf>
    <xf numFmtId="49" fontId="6" fillId="0" borderId="6" xfId="34" applyNumberFormat="1" applyBorder="1" applyProtection="1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2" borderId="3" xfId="45" applyNumberFormat="1" applyProtection="1">
      <alignment horizontal="center" vertical="top" shrinkToFit="1"/>
    </xf>
    <xf numFmtId="49" fontId="3" fillId="2" borderId="3" xfId="45">
      <alignment horizontal="center" vertical="top" shrinkToFit="1"/>
    </xf>
    <xf numFmtId="49" fontId="3" fillId="0" borderId="2" xfId="44" applyNumberFormat="1" applyBorder="1" applyProtection="1">
      <alignment horizontal="left" vertical="top" wrapText="1"/>
    </xf>
    <xf numFmtId="49" fontId="3" fillId="0" borderId="6" xfId="44" applyNumberFormat="1" applyBorder="1" applyProtection="1">
      <alignment horizontal="left" vertical="top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2" borderId="3" xfId="50" applyNumberFormat="1" applyProtection="1">
      <alignment horizontal="left" vertical="top" wrapText="1"/>
    </xf>
    <xf numFmtId="49" fontId="3" fillId="2" borderId="3" xfId="50">
      <alignment horizontal="left" vertical="top" wrapText="1"/>
    </xf>
    <xf numFmtId="0" fontId="1" fillId="0" borderId="1" xfId="61" applyNumberFormat="1" applyProtection="1">
      <alignment horizontal="left" wrapText="1"/>
    </xf>
    <xf numFmtId="0" fontId="1" fillId="0" borderId="1" xfId="61">
      <alignment horizontal="left" wrapText="1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0" fontId="13" fillId="0" borderId="1" xfId="6" applyNumberFormat="1" applyFont="1" applyAlignment="1" applyProtection="1">
      <alignment horizontal="left" vertical="top" wrapText="1"/>
    </xf>
    <xf numFmtId="0" fontId="13" fillId="0" borderId="1" xfId="6" applyFont="1" applyAlignment="1">
      <alignment horizontal="left" vertical="top" wrapText="1"/>
    </xf>
    <xf numFmtId="49" fontId="14" fillId="0" borderId="3" xfId="22" applyNumberFormat="1" applyFont="1" applyProtection="1">
      <alignment horizontal="center" vertical="center"/>
    </xf>
  </cellXfs>
  <cellStyles count="144">
    <cellStyle name="br" xfId="64"/>
    <cellStyle name="col" xfId="63"/>
    <cellStyle name="st141" xfId="61"/>
    <cellStyle name="st142" xfId="143"/>
    <cellStyle name="style0" xfId="65"/>
    <cellStyle name="td" xfId="66"/>
    <cellStyle name="tr" xfId="62"/>
    <cellStyle name="xl100" xfId="27"/>
    <cellStyle name="xl101" xfId="28"/>
    <cellStyle name="xl102" xfId="29"/>
    <cellStyle name="xl103" xfId="14"/>
    <cellStyle name="xl104" xfId="30"/>
    <cellStyle name="xl105" xfId="41"/>
    <cellStyle name="xl106" xfId="48"/>
    <cellStyle name="xl107" xfId="56"/>
    <cellStyle name="xl108" xfId="102"/>
    <cellStyle name="xl109" xfId="31"/>
    <cellStyle name="xl110" xfId="32"/>
    <cellStyle name="xl111" xfId="49"/>
    <cellStyle name="xl112" xfId="103"/>
    <cellStyle name="xl113" xfId="18"/>
    <cellStyle name="xl114" xfId="19"/>
    <cellStyle name="xl115" xfId="33"/>
    <cellStyle name="xl116" xfId="57"/>
    <cellStyle name="xl117" xfId="20"/>
    <cellStyle name="xl118" xfId="104"/>
    <cellStyle name="xl119" xfId="105"/>
    <cellStyle name="xl120" xfId="106"/>
    <cellStyle name="xl121" xfId="107"/>
    <cellStyle name="xl122" xfId="108"/>
    <cellStyle name="xl123" xfId="109"/>
    <cellStyle name="xl124" xfId="110"/>
    <cellStyle name="xl125" xfId="111"/>
    <cellStyle name="xl126" xfId="112"/>
    <cellStyle name="xl127" xfId="113"/>
    <cellStyle name="xl128" xfId="114"/>
    <cellStyle name="xl129" xfId="115"/>
    <cellStyle name="xl130" xfId="116"/>
    <cellStyle name="xl131" xfId="117"/>
    <cellStyle name="xl132" xfId="118"/>
    <cellStyle name="xl133" xfId="119"/>
    <cellStyle name="xl134" xfId="120"/>
    <cellStyle name="xl135" xfId="121"/>
    <cellStyle name="xl136" xfId="122"/>
    <cellStyle name="xl137" xfId="123"/>
    <cellStyle name="xl138" xfId="124"/>
    <cellStyle name="xl139" xfId="125"/>
    <cellStyle name="xl140" xfId="126"/>
    <cellStyle name="xl141" xfId="127"/>
    <cellStyle name="xl142" xfId="128"/>
    <cellStyle name="xl143" xfId="129"/>
    <cellStyle name="xl144" xfId="130"/>
    <cellStyle name="xl145" xfId="131"/>
    <cellStyle name="xl146" xfId="132"/>
    <cellStyle name="xl147" xfId="133"/>
    <cellStyle name="xl148" xfId="134"/>
    <cellStyle name="xl149" xfId="135"/>
    <cellStyle name="xl150" xfId="136"/>
    <cellStyle name="xl151" xfId="137"/>
    <cellStyle name="xl152" xfId="138"/>
    <cellStyle name="xl153" xfId="139"/>
    <cellStyle name="xl154" xfId="140"/>
    <cellStyle name="xl155" xfId="141"/>
    <cellStyle name="xl156" xfId="142"/>
    <cellStyle name="xl21" xfId="67"/>
    <cellStyle name="xl22" xfId="1"/>
    <cellStyle name="xl23" xfId="9"/>
    <cellStyle name="xl24" xfId="68"/>
    <cellStyle name="xl25" xfId="36"/>
    <cellStyle name="xl26" xfId="69"/>
    <cellStyle name="xl27" xfId="38"/>
    <cellStyle name="xl28" xfId="44"/>
    <cellStyle name="xl29" xfId="70"/>
    <cellStyle name="xl30" xfId="58"/>
    <cellStyle name="xl31" xfId="71"/>
    <cellStyle name="xl32" xfId="13"/>
    <cellStyle name="xl33" xfId="72"/>
    <cellStyle name="xl34" xfId="39"/>
    <cellStyle name="xl35" xfId="73"/>
    <cellStyle name="xl36" xfId="45"/>
    <cellStyle name="xl37" xfId="74"/>
    <cellStyle name="xl38" xfId="59"/>
    <cellStyle name="xl39" xfId="75"/>
    <cellStyle name="xl40" xfId="11"/>
    <cellStyle name="xl41" xfId="76"/>
    <cellStyle name="xl42" xfId="40"/>
    <cellStyle name="xl43" xfId="46"/>
    <cellStyle name="xl44" xfId="77"/>
    <cellStyle name="xl45" xfId="8"/>
    <cellStyle name="xl46" xfId="78"/>
    <cellStyle name="xl47" xfId="79"/>
    <cellStyle name="xl48" xfId="80"/>
    <cellStyle name="xl49" xfId="22"/>
    <cellStyle name="xl50" xfId="81"/>
    <cellStyle name="xl51" xfId="82"/>
    <cellStyle name="xl52" xfId="83"/>
    <cellStyle name="xl53" xfId="84"/>
    <cellStyle name="xl54" xfId="85"/>
    <cellStyle name="xl55" xfId="86"/>
    <cellStyle name="xl56" xfId="47"/>
    <cellStyle name="xl57" xfId="87"/>
    <cellStyle name="xl58" xfId="42"/>
    <cellStyle name="xl59" xfId="88"/>
    <cellStyle name="xl60" xfId="89"/>
    <cellStyle name="xl61" xfId="37"/>
    <cellStyle name="xl62" xfId="50"/>
    <cellStyle name="xl63" xfId="60"/>
    <cellStyle name="xl64" xfId="90"/>
    <cellStyle name="xl65" xfId="43"/>
    <cellStyle name="xl66" xfId="91"/>
    <cellStyle name="xl67" xfId="51"/>
    <cellStyle name="xl68" xfId="92"/>
    <cellStyle name="xl69" xfId="17"/>
    <cellStyle name="xl70" xfId="93"/>
    <cellStyle name="xl71" xfId="94"/>
    <cellStyle name="xl72" xfId="95"/>
    <cellStyle name="xl73" xfId="96"/>
    <cellStyle name="xl74" xfId="7"/>
    <cellStyle name="xl75" xfId="97"/>
    <cellStyle name="xl76" xfId="98"/>
    <cellStyle name="xl77" xfId="99"/>
    <cellStyle name="xl78" xfId="34"/>
    <cellStyle name="xl79" xfId="6"/>
    <cellStyle name="xl80" xfId="35"/>
    <cellStyle name="xl81" xfId="3"/>
    <cellStyle name="xl82" xfId="2"/>
    <cellStyle name="xl83" xfId="10"/>
    <cellStyle name="xl84" xfId="12"/>
    <cellStyle name="xl85" xfId="4"/>
    <cellStyle name="xl86" xfId="100"/>
    <cellStyle name="xl87" xfId="52"/>
    <cellStyle name="xl88" xfId="101"/>
    <cellStyle name="xl89" xfId="5"/>
    <cellStyle name="xl90" xfId="21"/>
    <cellStyle name="xl91" xfId="53"/>
    <cellStyle name="xl92" xfId="15"/>
    <cellStyle name="xl93" xfId="54"/>
    <cellStyle name="xl94" xfId="16"/>
    <cellStyle name="xl95" xfId="55"/>
    <cellStyle name="xl96" xfId="23"/>
    <cellStyle name="xl97" xfId="24"/>
    <cellStyle name="xl98" xfId="25"/>
    <cellStyle name="xl99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93"/>
  <sheetViews>
    <sheetView showGridLines="0" tabSelected="1" zoomScale="85" zoomScaleNormal="85" zoomScaleSheetLayoutView="85" zoomScalePageLayoutView="85" workbookViewId="0">
      <selection activeCell="C11" sqref="C11:C16"/>
    </sheetView>
  </sheetViews>
  <sheetFormatPr defaultRowHeight="15" x14ac:dyDescent="0.2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 x14ac:dyDescent="0.25">
      <c r="A1" s="2"/>
      <c r="B1" s="2"/>
      <c r="C1" s="52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2"/>
      <c r="Y1" s="2"/>
      <c r="Z1" s="2"/>
      <c r="AA1" s="52"/>
      <c r="AB1" s="53"/>
      <c r="AC1" s="53"/>
      <c r="AD1" s="53"/>
      <c r="AE1" s="2"/>
      <c r="AF1" s="2"/>
      <c r="AG1" s="2"/>
      <c r="AH1" s="2"/>
      <c r="AI1" s="2"/>
      <c r="AJ1" s="2"/>
      <c r="AK1" s="2"/>
      <c r="AL1" s="2"/>
      <c r="AM1" s="2"/>
      <c r="AN1" s="52"/>
      <c r="AO1" s="53"/>
      <c r="AP1" s="53"/>
      <c r="AQ1" s="53"/>
      <c r="AR1" s="53"/>
      <c r="AS1" s="53"/>
      <c r="AT1" s="53"/>
      <c r="AU1" s="2"/>
      <c r="AV1" s="2"/>
      <c r="AW1" s="52"/>
      <c r="AX1" s="53"/>
      <c r="AY1" s="53"/>
      <c r="AZ1" s="53"/>
      <c r="BA1" s="2"/>
      <c r="BB1" s="52"/>
      <c r="BC1" s="53"/>
      <c r="BD1" s="53"/>
      <c r="BE1" s="53"/>
      <c r="BF1" s="2"/>
      <c r="BG1" s="52"/>
      <c r="BH1" s="53"/>
      <c r="BI1" s="53"/>
      <c r="BJ1" s="53"/>
      <c r="BK1" s="2"/>
      <c r="BL1" s="40" t="s">
        <v>0</v>
      </c>
      <c r="BM1" s="41"/>
      <c r="BN1" s="41"/>
      <c r="BO1" s="41"/>
      <c r="BP1" s="3"/>
      <c r="BQ1" s="3"/>
      <c r="BR1" s="42"/>
      <c r="BS1" s="43"/>
      <c r="BT1" s="43"/>
      <c r="BU1" s="43"/>
      <c r="BV1" s="43"/>
      <c r="BW1" s="43"/>
      <c r="BX1" s="43"/>
      <c r="BY1" s="3"/>
      <c r="BZ1" s="3"/>
      <c r="CA1" s="42"/>
      <c r="CB1" s="43"/>
      <c r="CC1" s="43"/>
      <c r="CD1" s="43"/>
      <c r="CE1" s="2"/>
      <c r="CF1" s="38"/>
      <c r="CG1" s="39"/>
      <c r="CH1" s="39"/>
      <c r="CI1" s="39"/>
      <c r="CJ1" s="4"/>
      <c r="CK1" s="38"/>
      <c r="CL1" s="39"/>
      <c r="CM1" s="39"/>
      <c r="CN1" s="39"/>
      <c r="CO1" s="4"/>
      <c r="CP1" s="40"/>
      <c r="CQ1" s="41"/>
      <c r="CR1" s="41"/>
      <c r="CS1" s="41"/>
      <c r="CT1" s="2"/>
      <c r="CU1" s="38"/>
      <c r="CV1" s="39"/>
      <c r="CW1" s="39"/>
      <c r="CX1" s="39"/>
      <c r="CY1" s="4"/>
      <c r="CZ1" s="38"/>
      <c r="DA1" s="39"/>
      <c r="DB1" s="39"/>
      <c r="DC1" s="39"/>
      <c r="DD1" s="4"/>
      <c r="DE1" s="38"/>
      <c r="DF1" s="39"/>
      <c r="DG1" s="39"/>
      <c r="DH1" s="39"/>
      <c r="DI1" s="4"/>
      <c r="DJ1" s="38"/>
      <c r="DK1" s="39"/>
      <c r="DL1" s="39"/>
      <c r="DM1" s="39"/>
      <c r="DN1" s="4"/>
      <c r="DO1" s="38"/>
      <c r="DP1" s="39"/>
      <c r="DQ1" s="39"/>
      <c r="DR1" s="39"/>
      <c r="DS1" s="4"/>
      <c r="DT1" s="38"/>
      <c r="DU1" s="39"/>
      <c r="DV1" s="39"/>
      <c r="DW1" s="39"/>
      <c r="DX1" s="4"/>
      <c r="DY1" s="5" t="s">
        <v>1</v>
      </c>
      <c r="DZ1" s="2"/>
    </row>
    <row r="2" spans="1:130" ht="21.75" customHeight="1" x14ac:dyDescent="0.25">
      <c r="A2" s="110" t="s">
        <v>302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2"/>
      <c r="BL2" s="40" t="s">
        <v>2</v>
      </c>
      <c r="BM2" s="41"/>
      <c r="BN2" s="41"/>
      <c r="BO2" s="41"/>
      <c r="BP2" s="3"/>
      <c r="BQ2" s="3"/>
      <c r="BR2" s="42"/>
      <c r="BS2" s="43"/>
      <c r="BT2" s="43"/>
      <c r="BU2" s="43"/>
      <c r="BV2" s="43"/>
      <c r="BW2" s="43"/>
      <c r="BX2" s="43"/>
      <c r="BY2" s="3"/>
      <c r="BZ2" s="3"/>
      <c r="CA2" s="42"/>
      <c r="CB2" s="43"/>
      <c r="CC2" s="43"/>
      <c r="CD2" s="43"/>
      <c r="CE2" s="2"/>
      <c r="CF2" s="38"/>
      <c r="CG2" s="39"/>
      <c r="CH2" s="39"/>
      <c r="CI2" s="39"/>
      <c r="CJ2" s="4"/>
      <c r="CK2" s="38"/>
      <c r="CL2" s="39"/>
      <c r="CM2" s="39"/>
      <c r="CN2" s="39"/>
      <c r="CO2" s="4"/>
      <c r="CP2" s="40"/>
      <c r="CQ2" s="41"/>
      <c r="CR2" s="41"/>
      <c r="CS2" s="41"/>
      <c r="CT2" s="2"/>
      <c r="CU2" s="38"/>
      <c r="CV2" s="39"/>
      <c r="CW2" s="39"/>
      <c r="CX2" s="39"/>
      <c r="CY2" s="4"/>
      <c r="CZ2" s="38"/>
      <c r="DA2" s="39"/>
      <c r="DB2" s="39"/>
      <c r="DC2" s="39"/>
      <c r="DD2" s="4"/>
      <c r="DE2" s="38"/>
      <c r="DF2" s="39"/>
      <c r="DG2" s="39"/>
      <c r="DH2" s="39"/>
      <c r="DI2" s="4"/>
      <c r="DJ2" s="38"/>
      <c r="DK2" s="39"/>
      <c r="DL2" s="39"/>
      <c r="DM2" s="39"/>
      <c r="DN2" s="4"/>
      <c r="DO2" s="38"/>
      <c r="DP2" s="39"/>
      <c r="DQ2" s="39"/>
      <c r="DR2" s="39"/>
      <c r="DS2" s="4"/>
      <c r="DT2" s="38"/>
      <c r="DU2" s="39"/>
      <c r="DV2" s="39"/>
      <c r="DW2" s="39"/>
      <c r="DX2" s="4"/>
      <c r="DY2" s="2"/>
      <c r="DZ2" s="2"/>
    </row>
    <row r="3" spans="1:130" ht="26.25" customHeight="1" x14ac:dyDescent="0.25">
      <c r="A3" s="110" t="s">
        <v>303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3"/>
      <c r="BL3" s="40" t="s">
        <v>3</v>
      </c>
      <c r="BM3" s="41"/>
      <c r="BN3" s="41"/>
      <c r="BO3" s="41"/>
      <c r="BP3" s="6"/>
      <c r="BQ3" s="6"/>
      <c r="BR3" s="48"/>
      <c r="BS3" s="49"/>
      <c r="BT3" s="49"/>
      <c r="BU3" s="49"/>
      <c r="BV3" s="49"/>
      <c r="BW3" s="49"/>
      <c r="BX3" s="49"/>
      <c r="BY3" s="6"/>
      <c r="BZ3" s="6"/>
      <c r="CA3" s="48"/>
      <c r="CB3" s="49"/>
      <c r="CC3" s="49"/>
      <c r="CD3" s="49"/>
      <c r="CE3" s="2"/>
      <c r="CF3" s="38"/>
      <c r="CG3" s="39"/>
      <c r="CH3" s="39"/>
      <c r="CI3" s="39"/>
      <c r="CJ3" s="4"/>
      <c r="CK3" s="38"/>
      <c r="CL3" s="39"/>
      <c r="CM3" s="39"/>
      <c r="CN3" s="39"/>
      <c r="CO3" s="4"/>
      <c r="CP3" s="40"/>
      <c r="CQ3" s="41"/>
      <c r="CR3" s="41"/>
      <c r="CS3" s="41"/>
      <c r="CT3" s="2"/>
      <c r="CU3" s="38"/>
      <c r="CV3" s="39"/>
      <c r="CW3" s="39"/>
      <c r="CX3" s="39"/>
      <c r="CY3" s="4"/>
      <c r="CZ3" s="38"/>
      <c r="DA3" s="39"/>
      <c r="DB3" s="39"/>
      <c r="DC3" s="39"/>
      <c r="DD3" s="4"/>
      <c r="DE3" s="38"/>
      <c r="DF3" s="39"/>
      <c r="DG3" s="39"/>
      <c r="DH3" s="39"/>
      <c r="DI3" s="4"/>
      <c r="DJ3" s="38"/>
      <c r="DK3" s="39"/>
      <c r="DL3" s="39"/>
      <c r="DM3" s="39"/>
      <c r="DN3" s="4"/>
      <c r="DO3" s="38"/>
      <c r="DP3" s="39"/>
      <c r="DQ3" s="39"/>
      <c r="DR3" s="39"/>
      <c r="DS3" s="4"/>
      <c r="DT3" s="38"/>
      <c r="DU3" s="39"/>
      <c r="DV3" s="39"/>
      <c r="DW3" s="39"/>
      <c r="DX3" s="4"/>
      <c r="DY3" s="2"/>
      <c r="DZ3" s="2"/>
    </row>
    <row r="4" spans="1:130" ht="13.15" customHeight="1" x14ac:dyDescent="0.25">
      <c r="A4" s="7"/>
      <c r="B4" s="7"/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7"/>
      <c r="Y4" s="7"/>
      <c r="Z4" s="7"/>
      <c r="AA4" s="46"/>
      <c r="AB4" s="47"/>
      <c r="AC4" s="47"/>
      <c r="AD4" s="47"/>
      <c r="AE4" s="7"/>
      <c r="AF4" s="7"/>
      <c r="AG4" s="7"/>
      <c r="AH4" s="7"/>
      <c r="AI4" s="7"/>
      <c r="AJ4" s="7"/>
      <c r="AK4" s="7"/>
      <c r="AL4" s="7"/>
      <c r="AM4" s="7"/>
      <c r="AN4" s="46"/>
      <c r="AO4" s="47"/>
      <c r="AP4" s="47"/>
      <c r="AQ4" s="47"/>
      <c r="AR4" s="47"/>
      <c r="AS4" s="47"/>
      <c r="AT4" s="47"/>
      <c r="AU4" s="7"/>
      <c r="AV4" s="7"/>
      <c r="AW4" s="46"/>
      <c r="AX4" s="47"/>
      <c r="AY4" s="47"/>
      <c r="AZ4" s="47"/>
      <c r="BA4" s="7"/>
      <c r="BB4" s="46"/>
      <c r="BC4" s="47"/>
      <c r="BD4" s="47"/>
      <c r="BE4" s="47"/>
      <c r="BF4" s="7"/>
      <c r="BG4" s="46"/>
      <c r="BH4" s="47"/>
      <c r="BI4" s="47"/>
      <c r="BJ4" s="47"/>
      <c r="BK4" s="7"/>
      <c r="BL4" s="40" t="s">
        <v>4</v>
      </c>
      <c r="BM4" s="41"/>
      <c r="BN4" s="41"/>
      <c r="BO4" s="41"/>
      <c r="BP4" s="7"/>
      <c r="BQ4" s="7"/>
      <c r="BR4" s="46"/>
      <c r="BS4" s="47"/>
      <c r="BT4" s="47"/>
      <c r="BU4" s="47"/>
      <c r="BV4" s="47"/>
      <c r="BW4" s="47"/>
      <c r="BX4" s="47"/>
      <c r="BY4" s="7"/>
      <c r="BZ4" s="7"/>
      <c r="CA4" s="46"/>
      <c r="CB4" s="47"/>
      <c r="CC4" s="47"/>
      <c r="CD4" s="47"/>
      <c r="CE4" s="2"/>
      <c r="CF4" s="38"/>
      <c r="CG4" s="39"/>
      <c r="CH4" s="39"/>
      <c r="CI4" s="39"/>
      <c r="CJ4" s="4"/>
      <c r="CK4" s="38"/>
      <c r="CL4" s="39"/>
      <c r="CM4" s="39"/>
      <c r="CN4" s="39"/>
      <c r="CO4" s="4"/>
      <c r="CP4" s="44"/>
      <c r="CQ4" s="45"/>
      <c r="CR4" s="45"/>
      <c r="CS4" s="45"/>
      <c r="CT4" s="2"/>
      <c r="CU4" s="38"/>
      <c r="CV4" s="39"/>
      <c r="CW4" s="39"/>
      <c r="CX4" s="39"/>
      <c r="CY4" s="4"/>
      <c r="CZ4" s="38"/>
      <c r="DA4" s="39"/>
      <c r="DB4" s="39"/>
      <c r="DC4" s="39"/>
      <c r="DD4" s="4"/>
      <c r="DE4" s="38"/>
      <c r="DF4" s="39"/>
      <c r="DG4" s="39"/>
      <c r="DH4" s="39"/>
      <c r="DI4" s="4"/>
      <c r="DJ4" s="38"/>
      <c r="DK4" s="39"/>
      <c r="DL4" s="39"/>
      <c r="DM4" s="39"/>
      <c r="DN4" s="4"/>
      <c r="DO4" s="38"/>
      <c r="DP4" s="39"/>
      <c r="DQ4" s="39"/>
      <c r="DR4" s="39"/>
      <c r="DS4" s="4"/>
      <c r="DT4" s="38"/>
      <c r="DU4" s="39"/>
      <c r="DV4" s="39"/>
      <c r="DW4" s="39"/>
      <c r="DX4" s="4"/>
      <c r="DY4" s="2"/>
      <c r="DZ4" s="2"/>
    </row>
    <row r="5" spans="1:130" ht="13.15" customHeight="1" x14ac:dyDescent="0.25">
      <c r="A5" s="60" t="s">
        <v>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9"/>
      <c r="BQ5" s="9"/>
      <c r="BR5" s="50"/>
      <c r="BS5" s="51"/>
      <c r="BT5" s="51"/>
      <c r="BU5" s="51"/>
      <c r="BV5" s="51"/>
      <c r="BW5" s="51"/>
      <c r="BX5" s="51"/>
      <c r="BY5" s="9"/>
      <c r="BZ5" s="9"/>
      <c r="CA5" s="50"/>
      <c r="CB5" s="51"/>
      <c r="CC5" s="51"/>
      <c r="CD5" s="51"/>
      <c r="CE5" s="9"/>
      <c r="CF5" s="50"/>
      <c r="CG5" s="51"/>
      <c r="CH5" s="51"/>
      <c r="CI5" s="51"/>
      <c r="CJ5" s="9"/>
      <c r="CK5" s="50"/>
      <c r="CL5" s="51"/>
      <c r="CM5" s="51"/>
      <c r="CN5" s="51"/>
      <c r="CO5" s="9"/>
      <c r="CP5" s="52"/>
      <c r="CQ5" s="53"/>
      <c r="CR5" s="53"/>
      <c r="CS5" s="53"/>
      <c r="CT5" s="2"/>
      <c r="CU5" s="50"/>
      <c r="CV5" s="51"/>
      <c r="CW5" s="51"/>
      <c r="CX5" s="51"/>
      <c r="CY5" s="9"/>
      <c r="CZ5" s="50"/>
      <c r="DA5" s="51"/>
      <c r="DB5" s="51"/>
      <c r="DC5" s="51"/>
      <c r="DD5" s="9"/>
      <c r="DE5" s="50"/>
      <c r="DF5" s="51"/>
      <c r="DG5" s="51"/>
      <c r="DH5" s="51"/>
      <c r="DI5" s="9"/>
      <c r="DJ5" s="50"/>
      <c r="DK5" s="51"/>
      <c r="DL5" s="51"/>
      <c r="DM5" s="51"/>
      <c r="DN5" s="9"/>
      <c r="DO5" s="50"/>
      <c r="DP5" s="51"/>
      <c r="DQ5" s="51"/>
      <c r="DR5" s="51"/>
      <c r="DS5" s="9"/>
      <c r="DT5" s="50"/>
      <c r="DU5" s="51"/>
      <c r="DV5" s="51"/>
      <c r="DW5" s="51"/>
      <c r="DX5" s="9"/>
      <c r="DY5" s="2"/>
      <c r="DZ5" s="2"/>
    </row>
    <row r="6" spans="1:130" ht="13.15" customHeight="1" x14ac:dyDescent="0.25">
      <c r="A6" s="8"/>
      <c r="B6" s="1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9"/>
      <c r="Y6" s="9"/>
      <c r="Z6" s="9"/>
      <c r="AA6" s="50"/>
      <c r="AB6" s="51"/>
      <c r="AC6" s="51"/>
      <c r="AD6" s="51"/>
      <c r="AE6" s="9"/>
      <c r="AF6" s="9"/>
      <c r="AG6" s="11"/>
      <c r="AH6" s="11"/>
      <c r="AI6" s="11"/>
      <c r="AJ6" s="9"/>
      <c r="AK6" s="10"/>
      <c r="AL6" s="9"/>
      <c r="AM6" s="9"/>
      <c r="AN6" s="50"/>
      <c r="AO6" s="51"/>
      <c r="AP6" s="51"/>
      <c r="AQ6" s="51"/>
      <c r="AR6" s="51"/>
      <c r="AS6" s="51"/>
      <c r="AT6" s="51"/>
      <c r="AU6" s="9"/>
      <c r="AV6" s="9"/>
      <c r="AW6" s="50"/>
      <c r="AX6" s="51"/>
      <c r="AY6" s="51"/>
      <c r="AZ6" s="51"/>
      <c r="BA6" s="9"/>
      <c r="BB6" s="50"/>
      <c r="BC6" s="51"/>
      <c r="BD6" s="51"/>
      <c r="BE6" s="51"/>
      <c r="BF6" s="9"/>
      <c r="BG6" s="50"/>
      <c r="BH6" s="51"/>
      <c r="BI6" s="51"/>
      <c r="BJ6" s="51"/>
      <c r="BK6" s="9"/>
      <c r="BL6" s="50"/>
      <c r="BM6" s="51"/>
      <c r="BN6" s="51"/>
      <c r="BO6" s="51"/>
      <c r="BP6" s="9"/>
      <c r="BQ6" s="9"/>
      <c r="BR6" s="50"/>
      <c r="BS6" s="51"/>
      <c r="BT6" s="51"/>
      <c r="BU6" s="51"/>
      <c r="BV6" s="51"/>
      <c r="BW6" s="51"/>
      <c r="BX6" s="51"/>
      <c r="BY6" s="9"/>
      <c r="BZ6" s="9"/>
      <c r="CA6" s="50"/>
      <c r="CB6" s="51"/>
      <c r="CC6" s="51"/>
      <c r="CD6" s="51"/>
      <c r="CE6" s="9"/>
      <c r="CF6" s="50"/>
      <c r="CG6" s="51"/>
      <c r="CH6" s="51"/>
      <c r="CI6" s="51"/>
      <c r="CJ6" s="9"/>
      <c r="CK6" s="50"/>
      <c r="CL6" s="51"/>
      <c r="CM6" s="51"/>
      <c r="CN6" s="51"/>
      <c r="CO6" s="9"/>
      <c r="CP6" s="50"/>
      <c r="CQ6" s="51"/>
      <c r="CR6" s="51"/>
      <c r="CS6" s="51"/>
      <c r="CT6" s="9"/>
      <c r="CU6" s="50"/>
      <c r="CV6" s="51"/>
      <c r="CW6" s="51"/>
      <c r="CX6" s="51"/>
      <c r="CY6" s="9"/>
      <c r="CZ6" s="50"/>
      <c r="DA6" s="51"/>
      <c r="DB6" s="51"/>
      <c r="DC6" s="51"/>
      <c r="DD6" s="9"/>
      <c r="DE6" s="50"/>
      <c r="DF6" s="51"/>
      <c r="DG6" s="51"/>
      <c r="DH6" s="51"/>
      <c r="DI6" s="9"/>
      <c r="DJ6" s="50"/>
      <c r="DK6" s="51"/>
      <c r="DL6" s="51"/>
      <c r="DM6" s="51"/>
      <c r="DN6" s="9"/>
      <c r="DO6" s="50"/>
      <c r="DP6" s="51"/>
      <c r="DQ6" s="51"/>
      <c r="DR6" s="51"/>
      <c r="DS6" s="9"/>
      <c r="DT6" s="50"/>
      <c r="DU6" s="51"/>
      <c r="DV6" s="51"/>
      <c r="DW6" s="51"/>
      <c r="DX6" s="9"/>
      <c r="DY6" s="2"/>
      <c r="DZ6" s="2"/>
    </row>
    <row r="7" spans="1:130" ht="15.2" customHeight="1" x14ac:dyDescent="0.25">
      <c r="A7" s="64" t="s">
        <v>6</v>
      </c>
      <c r="B7" s="62" t="s">
        <v>7</v>
      </c>
      <c r="C7" s="54" t="s">
        <v>8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67" t="s">
        <v>9</v>
      </c>
      <c r="AK7" s="69" t="s">
        <v>10</v>
      </c>
      <c r="AL7" s="54" t="s">
        <v>11</v>
      </c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4" t="s">
        <v>12</v>
      </c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4" t="s">
        <v>13</v>
      </c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4" t="s">
        <v>14</v>
      </c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75" t="s">
        <v>15</v>
      </c>
      <c r="DY7" s="12"/>
      <c r="DZ7" s="12"/>
    </row>
    <row r="8" spans="1:130" ht="11.25" customHeight="1" x14ac:dyDescent="0.25">
      <c r="A8" s="65"/>
      <c r="B8" s="63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68"/>
      <c r="AK8" s="70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76"/>
      <c r="DY8" s="12"/>
      <c r="DZ8" s="12"/>
    </row>
    <row r="9" spans="1:130" ht="27" customHeight="1" x14ac:dyDescent="0.25">
      <c r="A9" s="65"/>
      <c r="B9" s="63"/>
      <c r="C9" s="112" t="s">
        <v>16</v>
      </c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8" t="s">
        <v>17</v>
      </c>
      <c r="AB9" s="59"/>
      <c r="AC9" s="59"/>
      <c r="AD9" s="59"/>
      <c r="AE9" s="59"/>
      <c r="AF9" s="59"/>
      <c r="AG9" s="58"/>
      <c r="AH9" s="59"/>
      <c r="AI9" s="59"/>
      <c r="AJ9" s="68"/>
      <c r="AK9" s="70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76"/>
      <c r="DY9" s="12"/>
      <c r="DZ9" s="12"/>
    </row>
    <row r="10" spans="1:130" ht="22.7" customHeight="1" x14ac:dyDescent="0.25">
      <c r="A10" s="65"/>
      <c r="B10" s="63"/>
      <c r="C10" s="58" t="s">
        <v>18</v>
      </c>
      <c r="D10" s="59"/>
      <c r="E10" s="59"/>
      <c r="F10" s="59"/>
      <c r="G10" s="58" t="s">
        <v>19</v>
      </c>
      <c r="H10" s="59"/>
      <c r="I10" s="59"/>
      <c r="J10" s="59"/>
      <c r="K10" s="58" t="s">
        <v>20</v>
      </c>
      <c r="L10" s="59"/>
      <c r="M10" s="59"/>
      <c r="N10" s="59"/>
      <c r="O10" s="58" t="s">
        <v>21</v>
      </c>
      <c r="P10" s="59"/>
      <c r="Q10" s="59"/>
      <c r="R10" s="59"/>
      <c r="S10" s="58" t="s">
        <v>22</v>
      </c>
      <c r="T10" s="59"/>
      <c r="U10" s="59"/>
      <c r="V10" s="59"/>
      <c r="W10" s="58" t="s">
        <v>23</v>
      </c>
      <c r="X10" s="59"/>
      <c r="Y10" s="59"/>
      <c r="Z10" s="59"/>
      <c r="AA10" s="58" t="s">
        <v>24</v>
      </c>
      <c r="AB10" s="59"/>
      <c r="AC10" s="59"/>
      <c r="AD10" s="58" t="s">
        <v>25</v>
      </c>
      <c r="AE10" s="59"/>
      <c r="AF10" s="59"/>
      <c r="AG10" s="58" t="s">
        <v>1</v>
      </c>
      <c r="AH10" s="59"/>
      <c r="AI10" s="59"/>
      <c r="AJ10" s="68"/>
      <c r="AK10" s="70"/>
      <c r="AL10" s="54" t="s">
        <v>26</v>
      </c>
      <c r="AM10" s="55"/>
      <c r="AN10" s="55"/>
      <c r="AO10" s="55"/>
      <c r="AP10" s="55"/>
      <c r="AQ10" s="55"/>
      <c r="AR10" s="55"/>
      <c r="AS10" s="55"/>
      <c r="AT10" s="55"/>
      <c r="AU10" s="55"/>
      <c r="AV10" s="54" t="s">
        <v>27</v>
      </c>
      <c r="AW10" s="55"/>
      <c r="AX10" s="55"/>
      <c r="AY10" s="55"/>
      <c r="AZ10" s="55"/>
      <c r="BA10" s="54" t="s">
        <v>28</v>
      </c>
      <c r="BB10" s="55"/>
      <c r="BC10" s="55"/>
      <c r="BD10" s="55"/>
      <c r="BE10" s="55"/>
      <c r="BF10" s="54" t="s">
        <v>29</v>
      </c>
      <c r="BG10" s="55"/>
      <c r="BH10" s="55"/>
      <c r="BI10" s="55"/>
      <c r="BJ10" s="55"/>
      <c r="BK10" s="55"/>
      <c r="BL10" s="55"/>
      <c r="BM10" s="55"/>
      <c r="BN10" s="55"/>
      <c r="BO10" s="55"/>
      <c r="BP10" s="54" t="s">
        <v>26</v>
      </c>
      <c r="BQ10" s="55"/>
      <c r="BR10" s="55"/>
      <c r="BS10" s="55"/>
      <c r="BT10" s="55"/>
      <c r="BU10" s="55"/>
      <c r="BV10" s="55"/>
      <c r="BW10" s="55"/>
      <c r="BX10" s="55"/>
      <c r="BY10" s="55"/>
      <c r="BZ10" s="54" t="s">
        <v>27</v>
      </c>
      <c r="CA10" s="55"/>
      <c r="CB10" s="55"/>
      <c r="CC10" s="55"/>
      <c r="CD10" s="55"/>
      <c r="CE10" s="54" t="s">
        <v>28</v>
      </c>
      <c r="CF10" s="55"/>
      <c r="CG10" s="55"/>
      <c r="CH10" s="55"/>
      <c r="CI10" s="55"/>
      <c r="CJ10" s="54" t="s">
        <v>29</v>
      </c>
      <c r="CK10" s="55"/>
      <c r="CL10" s="55"/>
      <c r="CM10" s="55"/>
      <c r="CN10" s="55"/>
      <c r="CO10" s="55"/>
      <c r="CP10" s="55"/>
      <c r="CQ10" s="55"/>
      <c r="CR10" s="55"/>
      <c r="CS10" s="55"/>
      <c r="CT10" s="54" t="s">
        <v>30</v>
      </c>
      <c r="CU10" s="55"/>
      <c r="CV10" s="55"/>
      <c r="CW10" s="55"/>
      <c r="CX10" s="55"/>
      <c r="CY10" s="54" t="s">
        <v>31</v>
      </c>
      <c r="CZ10" s="55"/>
      <c r="DA10" s="55"/>
      <c r="DB10" s="55"/>
      <c r="DC10" s="55"/>
      <c r="DD10" s="54" t="s">
        <v>32</v>
      </c>
      <c r="DE10" s="55"/>
      <c r="DF10" s="55"/>
      <c r="DG10" s="55"/>
      <c r="DH10" s="55"/>
      <c r="DI10" s="54" t="s">
        <v>30</v>
      </c>
      <c r="DJ10" s="55"/>
      <c r="DK10" s="55"/>
      <c r="DL10" s="55"/>
      <c r="DM10" s="55"/>
      <c r="DN10" s="54" t="s">
        <v>31</v>
      </c>
      <c r="DO10" s="55"/>
      <c r="DP10" s="55"/>
      <c r="DQ10" s="55"/>
      <c r="DR10" s="55"/>
      <c r="DS10" s="54" t="s">
        <v>32</v>
      </c>
      <c r="DT10" s="55"/>
      <c r="DU10" s="55"/>
      <c r="DV10" s="55"/>
      <c r="DW10" s="55"/>
      <c r="DX10" s="76"/>
      <c r="DY10" s="12"/>
      <c r="DZ10" s="12"/>
    </row>
    <row r="11" spans="1:130" ht="33.950000000000003" customHeight="1" x14ac:dyDescent="0.25">
      <c r="A11" s="65"/>
      <c r="B11" s="63"/>
      <c r="C11" s="92" t="s">
        <v>33</v>
      </c>
      <c r="D11" s="94" t="s">
        <v>34</v>
      </c>
      <c r="E11" s="96" t="s">
        <v>35</v>
      </c>
      <c r="F11" s="80" t="s">
        <v>1</v>
      </c>
      <c r="G11" s="92" t="s">
        <v>33</v>
      </c>
      <c r="H11" s="94" t="s">
        <v>34</v>
      </c>
      <c r="I11" s="96" t="s">
        <v>35</v>
      </c>
      <c r="J11" s="80" t="s">
        <v>36</v>
      </c>
      <c r="K11" s="92" t="s">
        <v>33</v>
      </c>
      <c r="L11" s="94" t="s">
        <v>34</v>
      </c>
      <c r="M11" s="96" t="s">
        <v>35</v>
      </c>
      <c r="N11" s="80" t="s">
        <v>1</v>
      </c>
      <c r="O11" s="92" t="s">
        <v>33</v>
      </c>
      <c r="P11" s="94" t="s">
        <v>34</v>
      </c>
      <c r="Q11" s="96" t="s">
        <v>35</v>
      </c>
      <c r="R11" s="80" t="s">
        <v>36</v>
      </c>
      <c r="S11" s="92" t="s">
        <v>33</v>
      </c>
      <c r="T11" s="94" t="s">
        <v>34</v>
      </c>
      <c r="U11" s="96" t="s">
        <v>35</v>
      </c>
      <c r="V11" s="80" t="s">
        <v>1</v>
      </c>
      <c r="W11" s="92" t="s">
        <v>33</v>
      </c>
      <c r="X11" s="94" t="s">
        <v>34</v>
      </c>
      <c r="Y11" s="96" t="s">
        <v>35</v>
      </c>
      <c r="Z11" s="80" t="s">
        <v>1</v>
      </c>
      <c r="AA11" s="98" t="s">
        <v>33</v>
      </c>
      <c r="AB11" s="100" t="s">
        <v>34</v>
      </c>
      <c r="AC11" s="102" t="s">
        <v>35</v>
      </c>
      <c r="AD11" s="98" t="s">
        <v>33</v>
      </c>
      <c r="AE11" s="100" t="s">
        <v>34</v>
      </c>
      <c r="AF11" s="102" t="s">
        <v>35</v>
      </c>
      <c r="AG11" s="104"/>
      <c r="AH11" s="106"/>
      <c r="AI11" s="108"/>
      <c r="AJ11" s="68"/>
      <c r="AK11" s="86" t="s">
        <v>37</v>
      </c>
      <c r="AL11" s="54" t="s">
        <v>38</v>
      </c>
      <c r="AM11" s="55"/>
      <c r="AN11" s="54" t="s">
        <v>39</v>
      </c>
      <c r="AO11" s="55"/>
      <c r="AP11" s="54" t="s">
        <v>40</v>
      </c>
      <c r="AQ11" s="55"/>
      <c r="AR11" s="54" t="s">
        <v>41</v>
      </c>
      <c r="AS11" s="55"/>
      <c r="AT11" s="54" t="s">
        <v>42</v>
      </c>
      <c r="AU11" s="55"/>
      <c r="AV11" s="56" t="s">
        <v>38</v>
      </c>
      <c r="AW11" s="56" t="s">
        <v>39</v>
      </c>
      <c r="AX11" s="56" t="s">
        <v>40</v>
      </c>
      <c r="AY11" s="77" t="s">
        <v>41</v>
      </c>
      <c r="AZ11" s="56" t="s">
        <v>42</v>
      </c>
      <c r="BA11" s="56" t="s">
        <v>38</v>
      </c>
      <c r="BB11" s="56" t="s">
        <v>39</v>
      </c>
      <c r="BC11" s="56" t="s">
        <v>40</v>
      </c>
      <c r="BD11" s="56" t="s">
        <v>41</v>
      </c>
      <c r="BE11" s="56" t="s">
        <v>42</v>
      </c>
      <c r="BF11" s="73" t="s">
        <v>43</v>
      </c>
      <c r="BG11" s="74"/>
      <c r="BH11" s="74"/>
      <c r="BI11" s="74"/>
      <c r="BJ11" s="74"/>
      <c r="BK11" s="73" t="s">
        <v>44</v>
      </c>
      <c r="BL11" s="74"/>
      <c r="BM11" s="74"/>
      <c r="BN11" s="74"/>
      <c r="BO11" s="74"/>
      <c r="BP11" s="54" t="s">
        <v>38</v>
      </c>
      <c r="BQ11" s="55"/>
      <c r="BR11" s="54" t="s">
        <v>39</v>
      </c>
      <c r="BS11" s="55"/>
      <c r="BT11" s="54" t="s">
        <v>40</v>
      </c>
      <c r="BU11" s="55"/>
      <c r="BV11" s="54" t="s">
        <v>41</v>
      </c>
      <c r="BW11" s="55"/>
      <c r="BX11" s="54" t="s">
        <v>42</v>
      </c>
      <c r="BY11" s="55"/>
      <c r="BZ11" s="56" t="s">
        <v>38</v>
      </c>
      <c r="CA11" s="56" t="s">
        <v>39</v>
      </c>
      <c r="CB11" s="56" t="s">
        <v>40</v>
      </c>
      <c r="CC11" s="56" t="s">
        <v>41</v>
      </c>
      <c r="CD11" s="56" t="s">
        <v>42</v>
      </c>
      <c r="CE11" s="56" t="s">
        <v>38</v>
      </c>
      <c r="CF11" s="56" t="s">
        <v>39</v>
      </c>
      <c r="CG11" s="56" t="s">
        <v>40</v>
      </c>
      <c r="CH11" s="56" t="s">
        <v>41</v>
      </c>
      <c r="CI11" s="56" t="s">
        <v>42</v>
      </c>
      <c r="CJ11" s="73" t="s">
        <v>43</v>
      </c>
      <c r="CK11" s="74"/>
      <c r="CL11" s="74"/>
      <c r="CM11" s="74"/>
      <c r="CN11" s="74"/>
      <c r="CO11" s="73" t="s">
        <v>44</v>
      </c>
      <c r="CP11" s="74"/>
      <c r="CQ11" s="74"/>
      <c r="CR11" s="74"/>
      <c r="CS11" s="74"/>
      <c r="CT11" s="56" t="s">
        <v>38</v>
      </c>
      <c r="CU11" s="56" t="s">
        <v>39</v>
      </c>
      <c r="CV11" s="56" t="s">
        <v>40</v>
      </c>
      <c r="CW11" s="56" t="s">
        <v>41</v>
      </c>
      <c r="CX11" s="56" t="s">
        <v>42</v>
      </c>
      <c r="CY11" s="56" t="s">
        <v>38</v>
      </c>
      <c r="CZ11" s="56" t="s">
        <v>39</v>
      </c>
      <c r="DA11" s="56" t="s">
        <v>40</v>
      </c>
      <c r="DB11" s="56" t="s">
        <v>41</v>
      </c>
      <c r="DC11" s="56" t="s">
        <v>42</v>
      </c>
      <c r="DD11" s="56" t="s">
        <v>38</v>
      </c>
      <c r="DE11" s="56" t="s">
        <v>39</v>
      </c>
      <c r="DF11" s="56" t="s">
        <v>40</v>
      </c>
      <c r="DG11" s="56" t="s">
        <v>41</v>
      </c>
      <c r="DH11" s="56" t="s">
        <v>42</v>
      </c>
      <c r="DI11" s="56" t="s">
        <v>38</v>
      </c>
      <c r="DJ11" s="56" t="s">
        <v>39</v>
      </c>
      <c r="DK11" s="56" t="s">
        <v>40</v>
      </c>
      <c r="DL11" s="56" t="s">
        <v>41</v>
      </c>
      <c r="DM11" s="56" t="s">
        <v>42</v>
      </c>
      <c r="DN11" s="56" t="s">
        <v>38</v>
      </c>
      <c r="DO11" s="56" t="s">
        <v>39</v>
      </c>
      <c r="DP11" s="56" t="s">
        <v>40</v>
      </c>
      <c r="DQ11" s="56" t="s">
        <v>41</v>
      </c>
      <c r="DR11" s="56" t="s">
        <v>42</v>
      </c>
      <c r="DS11" s="56" t="s">
        <v>38</v>
      </c>
      <c r="DT11" s="56" t="s">
        <v>39</v>
      </c>
      <c r="DU11" s="56" t="s">
        <v>40</v>
      </c>
      <c r="DV11" s="56" t="s">
        <v>41</v>
      </c>
      <c r="DW11" s="56" t="s">
        <v>42</v>
      </c>
      <c r="DX11" s="76"/>
      <c r="DY11" s="12"/>
      <c r="DZ11" s="12"/>
    </row>
    <row r="12" spans="1:130" ht="15.2" customHeight="1" x14ac:dyDescent="0.25">
      <c r="A12" s="65"/>
      <c r="B12" s="63"/>
      <c r="C12" s="93"/>
      <c r="D12" s="95"/>
      <c r="E12" s="97"/>
      <c r="F12" s="81"/>
      <c r="G12" s="93"/>
      <c r="H12" s="95"/>
      <c r="I12" s="97"/>
      <c r="J12" s="81"/>
      <c r="K12" s="93"/>
      <c r="L12" s="95"/>
      <c r="M12" s="97"/>
      <c r="N12" s="81"/>
      <c r="O12" s="93"/>
      <c r="P12" s="95"/>
      <c r="Q12" s="97"/>
      <c r="R12" s="81"/>
      <c r="S12" s="93"/>
      <c r="T12" s="95"/>
      <c r="U12" s="97"/>
      <c r="V12" s="81"/>
      <c r="W12" s="93"/>
      <c r="X12" s="95"/>
      <c r="Y12" s="97"/>
      <c r="Z12" s="81"/>
      <c r="AA12" s="99"/>
      <c r="AB12" s="101"/>
      <c r="AC12" s="103"/>
      <c r="AD12" s="99"/>
      <c r="AE12" s="101"/>
      <c r="AF12" s="103"/>
      <c r="AG12" s="105"/>
      <c r="AH12" s="107"/>
      <c r="AI12" s="109"/>
      <c r="AJ12" s="68"/>
      <c r="AK12" s="87"/>
      <c r="AL12" s="56" t="s">
        <v>45</v>
      </c>
      <c r="AM12" s="56" t="s">
        <v>46</v>
      </c>
      <c r="AN12" s="56" t="s">
        <v>45</v>
      </c>
      <c r="AO12" s="56" t="s">
        <v>46</v>
      </c>
      <c r="AP12" s="56" t="s">
        <v>45</v>
      </c>
      <c r="AQ12" s="56" t="s">
        <v>46</v>
      </c>
      <c r="AR12" s="56" t="s">
        <v>45</v>
      </c>
      <c r="AS12" s="56" t="s">
        <v>46</v>
      </c>
      <c r="AT12" s="56" t="s">
        <v>45</v>
      </c>
      <c r="AU12" s="56" t="s">
        <v>46</v>
      </c>
      <c r="AV12" s="57"/>
      <c r="AW12" s="57"/>
      <c r="AX12" s="57"/>
      <c r="AY12" s="78"/>
      <c r="AZ12" s="57"/>
      <c r="BA12" s="57"/>
      <c r="BB12" s="57"/>
      <c r="BC12" s="57"/>
      <c r="BD12" s="57"/>
      <c r="BE12" s="57"/>
      <c r="BF12" s="56" t="s">
        <v>38</v>
      </c>
      <c r="BG12" s="56" t="s">
        <v>39</v>
      </c>
      <c r="BH12" s="56" t="s">
        <v>40</v>
      </c>
      <c r="BI12" s="77" t="s">
        <v>41</v>
      </c>
      <c r="BJ12" s="56" t="s">
        <v>42</v>
      </c>
      <c r="BK12" s="56" t="s">
        <v>38</v>
      </c>
      <c r="BL12" s="56" t="s">
        <v>39</v>
      </c>
      <c r="BM12" s="56" t="s">
        <v>40</v>
      </c>
      <c r="BN12" s="56" t="s">
        <v>41</v>
      </c>
      <c r="BO12" s="56" t="s">
        <v>42</v>
      </c>
      <c r="BP12" s="56" t="s">
        <v>45</v>
      </c>
      <c r="BQ12" s="56" t="s">
        <v>46</v>
      </c>
      <c r="BR12" s="56" t="s">
        <v>45</v>
      </c>
      <c r="BS12" s="56" t="s">
        <v>46</v>
      </c>
      <c r="BT12" s="56" t="s">
        <v>45</v>
      </c>
      <c r="BU12" s="56" t="s">
        <v>46</v>
      </c>
      <c r="BV12" s="56" t="s">
        <v>45</v>
      </c>
      <c r="BW12" s="56" t="s">
        <v>46</v>
      </c>
      <c r="BX12" s="56" t="s">
        <v>45</v>
      </c>
      <c r="BY12" s="56" t="s">
        <v>46</v>
      </c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6" t="s">
        <v>38</v>
      </c>
      <c r="CK12" s="56" t="s">
        <v>39</v>
      </c>
      <c r="CL12" s="56" t="s">
        <v>40</v>
      </c>
      <c r="CM12" s="56" t="s">
        <v>41</v>
      </c>
      <c r="CN12" s="56" t="s">
        <v>42</v>
      </c>
      <c r="CO12" s="56" t="s">
        <v>38</v>
      </c>
      <c r="CP12" s="56" t="s">
        <v>39</v>
      </c>
      <c r="CQ12" s="56" t="s">
        <v>40</v>
      </c>
      <c r="CR12" s="56" t="s">
        <v>41</v>
      </c>
      <c r="CS12" s="56" t="s">
        <v>42</v>
      </c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76"/>
      <c r="DY12" s="12"/>
      <c r="DZ12" s="12"/>
    </row>
    <row r="13" spans="1:130" ht="13.15" customHeight="1" x14ac:dyDescent="0.25">
      <c r="A13" s="65"/>
      <c r="B13" s="63"/>
      <c r="C13" s="93"/>
      <c r="D13" s="95"/>
      <c r="E13" s="97"/>
      <c r="F13" s="81"/>
      <c r="G13" s="93"/>
      <c r="H13" s="95"/>
      <c r="I13" s="97"/>
      <c r="J13" s="81"/>
      <c r="K13" s="93"/>
      <c r="L13" s="95"/>
      <c r="M13" s="97"/>
      <c r="N13" s="81"/>
      <c r="O13" s="93"/>
      <c r="P13" s="95"/>
      <c r="Q13" s="97"/>
      <c r="R13" s="81"/>
      <c r="S13" s="93"/>
      <c r="T13" s="95"/>
      <c r="U13" s="97"/>
      <c r="V13" s="81"/>
      <c r="W13" s="93"/>
      <c r="X13" s="95"/>
      <c r="Y13" s="97"/>
      <c r="Z13" s="81"/>
      <c r="AA13" s="99"/>
      <c r="AB13" s="101"/>
      <c r="AC13" s="103"/>
      <c r="AD13" s="99"/>
      <c r="AE13" s="101"/>
      <c r="AF13" s="103"/>
      <c r="AG13" s="105"/>
      <c r="AH13" s="107"/>
      <c r="AI13" s="109"/>
      <c r="AJ13" s="68"/>
      <c r="AK13" s="8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78"/>
      <c r="AZ13" s="57"/>
      <c r="BA13" s="57"/>
      <c r="BB13" s="57"/>
      <c r="BC13" s="57"/>
      <c r="BD13" s="57"/>
      <c r="BE13" s="57"/>
      <c r="BF13" s="57"/>
      <c r="BG13" s="57"/>
      <c r="BH13" s="57"/>
      <c r="BI13" s="78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76"/>
      <c r="DY13" s="12"/>
      <c r="DZ13" s="12"/>
    </row>
    <row r="14" spans="1:130" ht="13.15" customHeight="1" x14ac:dyDescent="0.25">
      <c r="A14" s="65"/>
      <c r="B14" s="63"/>
      <c r="C14" s="93"/>
      <c r="D14" s="95"/>
      <c r="E14" s="97"/>
      <c r="F14" s="81"/>
      <c r="G14" s="93"/>
      <c r="H14" s="95"/>
      <c r="I14" s="97"/>
      <c r="J14" s="81"/>
      <c r="K14" s="93"/>
      <c r="L14" s="95"/>
      <c r="M14" s="97"/>
      <c r="N14" s="81"/>
      <c r="O14" s="93"/>
      <c r="P14" s="95"/>
      <c r="Q14" s="97"/>
      <c r="R14" s="81"/>
      <c r="S14" s="93"/>
      <c r="T14" s="95"/>
      <c r="U14" s="97"/>
      <c r="V14" s="81"/>
      <c r="W14" s="93"/>
      <c r="X14" s="95"/>
      <c r="Y14" s="97"/>
      <c r="Z14" s="81"/>
      <c r="AA14" s="99"/>
      <c r="AB14" s="101"/>
      <c r="AC14" s="103"/>
      <c r="AD14" s="99"/>
      <c r="AE14" s="101"/>
      <c r="AF14" s="103"/>
      <c r="AG14" s="105"/>
      <c r="AH14" s="107"/>
      <c r="AI14" s="109"/>
      <c r="AJ14" s="68"/>
      <c r="AK14" s="8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78"/>
      <c r="AZ14" s="57"/>
      <c r="BA14" s="57"/>
      <c r="BB14" s="57"/>
      <c r="BC14" s="57"/>
      <c r="BD14" s="57"/>
      <c r="BE14" s="57"/>
      <c r="BF14" s="57"/>
      <c r="BG14" s="57"/>
      <c r="BH14" s="57"/>
      <c r="BI14" s="78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76"/>
      <c r="DY14" s="12"/>
      <c r="DZ14" s="12"/>
    </row>
    <row r="15" spans="1:130" ht="13.15" customHeight="1" x14ac:dyDescent="0.25">
      <c r="A15" s="65"/>
      <c r="B15" s="63"/>
      <c r="C15" s="93"/>
      <c r="D15" s="95"/>
      <c r="E15" s="97"/>
      <c r="F15" s="81"/>
      <c r="G15" s="93"/>
      <c r="H15" s="95"/>
      <c r="I15" s="97"/>
      <c r="J15" s="81"/>
      <c r="K15" s="93"/>
      <c r="L15" s="95"/>
      <c r="M15" s="97"/>
      <c r="N15" s="81"/>
      <c r="O15" s="93"/>
      <c r="P15" s="95"/>
      <c r="Q15" s="97"/>
      <c r="R15" s="81"/>
      <c r="S15" s="93"/>
      <c r="T15" s="95"/>
      <c r="U15" s="97"/>
      <c r="V15" s="81"/>
      <c r="W15" s="93"/>
      <c r="X15" s="95"/>
      <c r="Y15" s="97"/>
      <c r="Z15" s="81"/>
      <c r="AA15" s="99"/>
      <c r="AB15" s="101"/>
      <c r="AC15" s="103"/>
      <c r="AD15" s="99"/>
      <c r="AE15" s="101"/>
      <c r="AF15" s="103"/>
      <c r="AG15" s="105"/>
      <c r="AH15" s="107"/>
      <c r="AI15" s="109"/>
      <c r="AJ15" s="68"/>
      <c r="AK15" s="8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78"/>
      <c r="AZ15" s="57"/>
      <c r="BA15" s="57"/>
      <c r="BB15" s="57"/>
      <c r="BC15" s="57"/>
      <c r="BD15" s="57"/>
      <c r="BE15" s="57"/>
      <c r="BF15" s="57"/>
      <c r="BG15" s="57"/>
      <c r="BH15" s="57"/>
      <c r="BI15" s="78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76"/>
      <c r="DY15" s="12"/>
      <c r="DZ15" s="12"/>
    </row>
    <row r="16" spans="1:130" ht="13.15" customHeight="1" x14ac:dyDescent="0.25">
      <c r="A16" s="66"/>
      <c r="B16" s="63"/>
      <c r="C16" s="93"/>
      <c r="D16" s="95"/>
      <c r="E16" s="97"/>
      <c r="F16" s="81"/>
      <c r="G16" s="93"/>
      <c r="H16" s="95"/>
      <c r="I16" s="97"/>
      <c r="J16" s="81"/>
      <c r="K16" s="93"/>
      <c r="L16" s="95"/>
      <c r="M16" s="97"/>
      <c r="N16" s="81"/>
      <c r="O16" s="93"/>
      <c r="P16" s="95"/>
      <c r="Q16" s="97"/>
      <c r="R16" s="81"/>
      <c r="S16" s="93"/>
      <c r="T16" s="95"/>
      <c r="U16" s="97"/>
      <c r="V16" s="81"/>
      <c r="W16" s="93"/>
      <c r="X16" s="95"/>
      <c r="Y16" s="97"/>
      <c r="Z16" s="81"/>
      <c r="AA16" s="99"/>
      <c r="AB16" s="101"/>
      <c r="AC16" s="103"/>
      <c r="AD16" s="99"/>
      <c r="AE16" s="101"/>
      <c r="AF16" s="103"/>
      <c r="AG16" s="105"/>
      <c r="AH16" s="107"/>
      <c r="AI16" s="109"/>
      <c r="AJ16" s="68"/>
      <c r="AK16" s="8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79"/>
      <c r="AZ16" s="57"/>
      <c r="BA16" s="57"/>
      <c r="BB16" s="57"/>
      <c r="BC16" s="57"/>
      <c r="BD16" s="57"/>
      <c r="BE16" s="57"/>
      <c r="BF16" s="57"/>
      <c r="BG16" s="57"/>
      <c r="BH16" s="57"/>
      <c r="BI16" s="79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76"/>
      <c r="DY16" s="12"/>
      <c r="DZ16" s="12"/>
    </row>
    <row r="17" spans="1:130" ht="10.5" customHeight="1" x14ac:dyDescent="0.25">
      <c r="A17" s="13">
        <v>1</v>
      </c>
      <c r="B17" s="13">
        <v>2</v>
      </c>
      <c r="C17" s="13">
        <f ca="1">INDIRECT("R[0]C[-1]",FALSE)+1</f>
        <v>3</v>
      </c>
      <c r="D17" s="13">
        <f ca="1">INDIRECT("R[0]C[-1]",FALSE)+1</f>
        <v>4</v>
      </c>
      <c r="E17" s="13">
        <f ca="1">INDIRECT("R[0]C[-1]",FALSE)+1</f>
        <v>5</v>
      </c>
      <c r="F17" s="13">
        <f ca="1">INDIRECT("R[0]C[-1]",FALSE)</f>
        <v>5</v>
      </c>
      <c r="G17" s="13">
        <f t="shared" ref="G17:M17" ca="1" si="0">INDIRECT("R[0]C[-1]",FALSE)+1</f>
        <v>6</v>
      </c>
      <c r="H17" s="13">
        <f t="shared" ca="1" si="0"/>
        <v>7</v>
      </c>
      <c r="I17" s="13">
        <f t="shared" ca="1" si="0"/>
        <v>8</v>
      </c>
      <c r="J17" s="13">
        <f t="shared" ca="1" si="0"/>
        <v>9</v>
      </c>
      <c r="K17" s="13">
        <f t="shared" ca="1" si="0"/>
        <v>10</v>
      </c>
      <c r="L17" s="13">
        <f t="shared" ca="1" si="0"/>
        <v>11</v>
      </c>
      <c r="M17" s="13">
        <f t="shared" ca="1" si="0"/>
        <v>12</v>
      </c>
      <c r="N17" s="13">
        <f ca="1">INDIRECT("R[0]C[-1]",FALSE)</f>
        <v>12</v>
      </c>
      <c r="O17" s="13">
        <f t="shared" ref="O17:U17" ca="1" si="1">INDIRECT("R[0]C[-1]",FALSE)+1</f>
        <v>13</v>
      </c>
      <c r="P17" s="13">
        <f t="shared" ca="1" si="1"/>
        <v>14</v>
      </c>
      <c r="Q17" s="13">
        <f t="shared" ca="1" si="1"/>
        <v>15</v>
      </c>
      <c r="R17" s="13">
        <f t="shared" ca="1" si="1"/>
        <v>16</v>
      </c>
      <c r="S17" s="13">
        <f t="shared" ca="1" si="1"/>
        <v>17</v>
      </c>
      <c r="T17" s="13">
        <f t="shared" ca="1" si="1"/>
        <v>18</v>
      </c>
      <c r="U17" s="13">
        <f t="shared" ca="1" si="1"/>
        <v>19</v>
      </c>
      <c r="V17" s="13">
        <f ca="1">INDIRECT("R[0]C[-1]",FALSE)</f>
        <v>19</v>
      </c>
      <c r="W17" s="13">
        <f ca="1">INDIRECT("R[0]C[-1]",FALSE)+1</f>
        <v>20</v>
      </c>
      <c r="X17" s="13">
        <f ca="1">INDIRECT("R[0]C[-1]",FALSE)+1</f>
        <v>21</v>
      </c>
      <c r="Y17" s="13">
        <f ca="1">INDIRECT("R[0]C[-1]",FALSE)+1</f>
        <v>22</v>
      </c>
      <c r="Z17" s="13">
        <f ca="1">INDIRECT("R[0]C[-1]",FALSE)</f>
        <v>22</v>
      </c>
      <c r="AA17" s="13">
        <f t="shared" ref="AA17:AF17" ca="1" si="2">INDIRECT("R[0]C[-1]",FALSE)+1</f>
        <v>23</v>
      </c>
      <c r="AB17" s="13">
        <f t="shared" ca="1" si="2"/>
        <v>24</v>
      </c>
      <c r="AC17" s="13">
        <f t="shared" ca="1" si="2"/>
        <v>25</v>
      </c>
      <c r="AD17" s="13">
        <f t="shared" ca="1" si="2"/>
        <v>26</v>
      </c>
      <c r="AE17" s="13">
        <f t="shared" ca="1" si="2"/>
        <v>27</v>
      </c>
      <c r="AF17" s="13">
        <f t="shared" ca="1" si="2"/>
        <v>28</v>
      </c>
      <c r="AG17" s="13"/>
      <c r="AH17" s="13"/>
      <c r="AI17" s="13"/>
      <c r="AJ17" s="13">
        <f ca="1">INDIRECT("R[0]C[-4]",FALSE)+1</f>
        <v>29</v>
      </c>
      <c r="AK17" s="14">
        <f t="shared" ref="AK17:BP17" ca="1" si="3">INDIRECT("R[0]C[-1]",FALSE)+1</f>
        <v>30</v>
      </c>
      <c r="AL17" s="13">
        <f t="shared" ca="1" si="3"/>
        <v>31</v>
      </c>
      <c r="AM17" s="13">
        <f t="shared" ca="1" si="3"/>
        <v>32</v>
      </c>
      <c r="AN17" s="13">
        <f t="shared" ca="1" si="3"/>
        <v>33</v>
      </c>
      <c r="AO17" s="13">
        <f t="shared" ca="1" si="3"/>
        <v>34</v>
      </c>
      <c r="AP17" s="13">
        <f t="shared" ca="1" si="3"/>
        <v>35</v>
      </c>
      <c r="AQ17" s="13">
        <f t="shared" ca="1" si="3"/>
        <v>36</v>
      </c>
      <c r="AR17" s="13">
        <f t="shared" ca="1" si="3"/>
        <v>37</v>
      </c>
      <c r="AS17" s="13">
        <f t="shared" ca="1" si="3"/>
        <v>38</v>
      </c>
      <c r="AT17" s="13">
        <f t="shared" ca="1" si="3"/>
        <v>39</v>
      </c>
      <c r="AU17" s="13">
        <f t="shared" ca="1" si="3"/>
        <v>40</v>
      </c>
      <c r="AV17" s="13">
        <f t="shared" ca="1" si="3"/>
        <v>41</v>
      </c>
      <c r="AW17" s="13">
        <f t="shared" ca="1" si="3"/>
        <v>42</v>
      </c>
      <c r="AX17" s="13">
        <f t="shared" ca="1" si="3"/>
        <v>43</v>
      </c>
      <c r="AY17" s="13">
        <f t="shared" ca="1" si="3"/>
        <v>44</v>
      </c>
      <c r="AZ17" s="13">
        <f t="shared" ca="1" si="3"/>
        <v>45</v>
      </c>
      <c r="BA17" s="13">
        <f t="shared" ca="1" si="3"/>
        <v>46</v>
      </c>
      <c r="BB17" s="13">
        <f t="shared" ca="1" si="3"/>
        <v>47</v>
      </c>
      <c r="BC17" s="13">
        <f t="shared" ca="1" si="3"/>
        <v>48</v>
      </c>
      <c r="BD17" s="13">
        <f t="shared" ca="1" si="3"/>
        <v>49</v>
      </c>
      <c r="BE17" s="13">
        <f t="shared" ca="1" si="3"/>
        <v>50</v>
      </c>
      <c r="BF17" s="13">
        <f t="shared" ca="1" si="3"/>
        <v>51</v>
      </c>
      <c r="BG17" s="13">
        <f t="shared" ca="1" si="3"/>
        <v>52</v>
      </c>
      <c r="BH17" s="13">
        <f t="shared" ca="1" si="3"/>
        <v>53</v>
      </c>
      <c r="BI17" s="13">
        <f t="shared" ca="1" si="3"/>
        <v>54</v>
      </c>
      <c r="BJ17" s="13">
        <f t="shared" ca="1" si="3"/>
        <v>55</v>
      </c>
      <c r="BK17" s="13">
        <f t="shared" ca="1" si="3"/>
        <v>56</v>
      </c>
      <c r="BL17" s="13">
        <f t="shared" ca="1" si="3"/>
        <v>57</v>
      </c>
      <c r="BM17" s="13">
        <f t="shared" ca="1" si="3"/>
        <v>58</v>
      </c>
      <c r="BN17" s="13">
        <f t="shared" ca="1" si="3"/>
        <v>59</v>
      </c>
      <c r="BO17" s="13">
        <f t="shared" ca="1" si="3"/>
        <v>60</v>
      </c>
      <c r="BP17" s="13">
        <f t="shared" ca="1" si="3"/>
        <v>61</v>
      </c>
      <c r="BQ17" s="13">
        <f t="shared" ref="BQ17:CV17" ca="1" si="4">INDIRECT("R[0]C[-1]",FALSE)+1</f>
        <v>62</v>
      </c>
      <c r="BR17" s="13">
        <f t="shared" ca="1" si="4"/>
        <v>63</v>
      </c>
      <c r="BS17" s="13">
        <f t="shared" ca="1" si="4"/>
        <v>64</v>
      </c>
      <c r="BT17" s="13">
        <f t="shared" ca="1" si="4"/>
        <v>65</v>
      </c>
      <c r="BU17" s="13">
        <f t="shared" ca="1" si="4"/>
        <v>66</v>
      </c>
      <c r="BV17" s="13">
        <f t="shared" ca="1" si="4"/>
        <v>67</v>
      </c>
      <c r="BW17" s="13">
        <f t="shared" ca="1" si="4"/>
        <v>68</v>
      </c>
      <c r="BX17" s="13">
        <f t="shared" ca="1" si="4"/>
        <v>69</v>
      </c>
      <c r="BY17" s="13">
        <f t="shared" ca="1" si="4"/>
        <v>70</v>
      </c>
      <c r="BZ17" s="13">
        <f t="shared" ca="1" si="4"/>
        <v>71</v>
      </c>
      <c r="CA17" s="13">
        <f t="shared" ca="1" si="4"/>
        <v>72</v>
      </c>
      <c r="CB17" s="13">
        <f t="shared" ca="1" si="4"/>
        <v>73</v>
      </c>
      <c r="CC17" s="13">
        <f t="shared" ca="1" si="4"/>
        <v>74</v>
      </c>
      <c r="CD17" s="13">
        <f t="shared" ca="1" si="4"/>
        <v>75</v>
      </c>
      <c r="CE17" s="13">
        <f t="shared" ca="1" si="4"/>
        <v>76</v>
      </c>
      <c r="CF17" s="13">
        <f t="shared" ca="1" si="4"/>
        <v>77</v>
      </c>
      <c r="CG17" s="13">
        <f t="shared" ca="1" si="4"/>
        <v>78</v>
      </c>
      <c r="CH17" s="13">
        <f t="shared" ca="1" si="4"/>
        <v>79</v>
      </c>
      <c r="CI17" s="13">
        <f t="shared" ca="1" si="4"/>
        <v>80</v>
      </c>
      <c r="CJ17" s="13">
        <f t="shared" ca="1" si="4"/>
        <v>81</v>
      </c>
      <c r="CK17" s="13">
        <f t="shared" ca="1" si="4"/>
        <v>82</v>
      </c>
      <c r="CL17" s="13">
        <f t="shared" ca="1" si="4"/>
        <v>83</v>
      </c>
      <c r="CM17" s="13">
        <f t="shared" ca="1" si="4"/>
        <v>84</v>
      </c>
      <c r="CN17" s="13">
        <f t="shared" ca="1" si="4"/>
        <v>85</v>
      </c>
      <c r="CO17" s="13">
        <f t="shared" ca="1" si="4"/>
        <v>86</v>
      </c>
      <c r="CP17" s="13">
        <f t="shared" ca="1" si="4"/>
        <v>87</v>
      </c>
      <c r="CQ17" s="13">
        <f t="shared" ca="1" si="4"/>
        <v>88</v>
      </c>
      <c r="CR17" s="13">
        <f t="shared" ca="1" si="4"/>
        <v>89</v>
      </c>
      <c r="CS17" s="13">
        <f t="shared" ca="1" si="4"/>
        <v>90</v>
      </c>
      <c r="CT17" s="13">
        <f t="shared" ca="1" si="4"/>
        <v>91</v>
      </c>
      <c r="CU17" s="13">
        <f t="shared" ca="1" si="4"/>
        <v>92</v>
      </c>
      <c r="CV17" s="13">
        <f t="shared" ca="1" si="4"/>
        <v>93</v>
      </c>
      <c r="CW17" s="13">
        <f t="shared" ref="CW17:DX17" ca="1" si="5">INDIRECT("R[0]C[-1]",FALSE)+1</f>
        <v>94</v>
      </c>
      <c r="CX17" s="13">
        <f t="shared" ca="1" si="5"/>
        <v>95</v>
      </c>
      <c r="CY17" s="13">
        <f t="shared" ca="1" si="5"/>
        <v>96</v>
      </c>
      <c r="CZ17" s="13">
        <f t="shared" ca="1" si="5"/>
        <v>97</v>
      </c>
      <c r="DA17" s="13">
        <f t="shared" ca="1" si="5"/>
        <v>98</v>
      </c>
      <c r="DB17" s="13">
        <f t="shared" ca="1" si="5"/>
        <v>99</v>
      </c>
      <c r="DC17" s="13">
        <f t="shared" ca="1" si="5"/>
        <v>100</v>
      </c>
      <c r="DD17" s="13">
        <f t="shared" ca="1" si="5"/>
        <v>101</v>
      </c>
      <c r="DE17" s="13">
        <f t="shared" ca="1" si="5"/>
        <v>102</v>
      </c>
      <c r="DF17" s="13">
        <f t="shared" ca="1" si="5"/>
        <v>103</v>
      </c>
      <c r="DG17" s="13">
        <f t="shared" ca="1" si="5"/>
        <v>104</v>
      </c>
      <c r="DH17" s="13">
        <f t="shared" ca="1" si="5"/>
        <v>105</v>
      </c>
      <c r="DI17" s="13">
        <f t="shared" ca="1" si="5"/>
        <v>106</v>
      </c>
      <c r="DJ17" s="13">
        <f t="shared" ca="1" si="5"/>
        <v>107</v>
      </c>
      <c r="DK17" s="13">
        <f t="shared" ca="1" si="5"/>
        <v>108</v>
      </c>
      <c r="DL17" s="13">
        <f t="shared" ca="1" si="5"/>
        <v>109</v>
      </c>
      <c r="DM17" s="13">
        <f t="shared" ca="1" si="5"/>
        <v>110</v>
      </c>
      <c r="DN17" s="13">
        <f t="shared" ca="1" si="5"/>
        <v>111</v>
      </c>
      <c r="DO17" s="13">
        <f t="shared" ca="1" si="5"/>
        <v>112</v>
      </c>
      <c r="DP17" s="13">
        <f t="shared" ca="1" si="5"/>
        <v>113</v>
      </c>
      <c r="DQ17" s="13">
        <f t="shared" ca="1" si="5"/>
        <v>114</v>
      </c>
      <c r="DR17" s="13">
        <f t="shared" ca="1" si="5"/>
        <v>115</v>
      </c>
      <c r="DS17" s="13">
        <f t="shared" ca="1" si="5"/>
        <v>116</v>
      </c>
      <c r="DT17" s="13">
        <f t="shared" ca="1" si="5"/>
        <v>117</v>
      </c>
      <c r="DU17" s="13">
        <f t="shared" ca="1" si="5"/>
        <v>118</v>
      </c>
      <c r="DV17" s="13">
        <f t="shared" ca="1" si="5"/>
        <v>119</v>
      </c>
      <c r="DW17" s="13">
        <f t="shared" ca="1" si="5"/>
        <v>120</v>
      </c>
      <c r="DX17" s="13">
        <f t="shared" ca="1" si="5"/>
        <v>121</v>
      </c>
      <c r="DY17" s="2"/>
      <c r="DZ17" s="2"/>
    </row>
    <row r="18" spans="1:130" ht="52.5" x14ac:dyDescent="0.25">
      <c r="A18" s="15" t="s">
        <v>47</v>
      </c>
      <c r="B18" s="16" t="s">
        <v>48</v>
      </c>
      <c r="C18" s="17" t="s">
        <v>49</v>
      </c>
      <c r="D18" s="17" t="s">
        <v>49</v>
      </c>
      <c r="E18" s="17" t="s">
        <v>49</v>
      </c>
      <c r="F18" s="17" t="s">
        <v>49</v>
      </c>
      <c r="G18" s="17" t="s">
        <v>49</v>
      </c>
      <c r="H18" s="17" t="s">
        <v>49</v>
      </c>
      <c r="I18" s="17" t="s">
        <v>49</v>
      </c>
      <c r="J18" s="17" t="s">
        <v>49</v>
      </c>
      <c r="K18" s="17" t="s">
        <v>49</v>
      </c>
      <c r="L18" s="17" t="s">
        <v>49</v>
      </c>
      <c r="M18" s="17" t="s">
        <v>49</v>
      </c>
      <c r="N18" s="17" t="s">
        <v>49</v>
      </c>
      <c r="O18" s="17" t="s">
        <v>49</v>
      </c>
      <c r="P18" s="17" t="s">
        <v>49</v>
      </c>
      <c r="Q18" s="17" t="s">
        <v>49</v>
      </c>
      <c r="R18" s="17" t="s">
        <v>49</v>
      </c>
      <c r="S18" s="17" t="s">
        <v>49</v>
      </c>
      <c r="T18" s="17" t="s">
        <v>49</v>
      </c>
      <c r="U18" s="17" t="s">
        <v>49</v>
      </c>
      <c r="V18" s="17" t="s">
        <v>49</v>
      </c>
      <c r="W18" s="17" t="s">
        <v>49</v>
      </c>
      <c r="X18" s="17" t="s">
        <v>49</v>
      </c>
      <c r="Y18" s="17" t="s">
        <v>49</v>
      </c>
      <c r="Z18" s="17" t="s">
        <v>49</v>
      </c>
      <c r="AA18" s="17" t="s">
        <v>49</v>
      </c>
      <c r="AB18" s="17" t="s">
        <v>49</v>
      </c>
      <c r="AC18" s="17" t="s">
        <v>49</v>
      </c>
      <c r="AD18" s="17" t="s">
        <v>49</v>
      </c>
      <c r="AE18" s="17" t="s">
        <v>49</v>
      </c>
      <c r="AF18" s="17" t="s">
        <v>49</v>
      </c>
      <c r="AG18" s="18"/>
      <c r="AH18" s="18"/>
      <c r="AI18" s="18"/>
      <c r="AJ18" s="19" t="s">
        <v>49</v>
      </c>
      <c r="AK18" s="17" t="s">
        <v>49</v>
      </c>
      <c r="AL18" s="20">
        <v>1478893057</v>
      </c>
      <c r="AM18" s="20">
        <v>1359778571</v>
      </c>
      <c r="AN18" s="20">
        <v>265392928</v>
      </c>
      <c r="AO18" s="20">
        <v>264924526</v>
      </c>
      <c r="AP18" s="20">
        <v>719962425</v>
      </c>
      <c r="AQ18" s="20">
        <v>655425920</v>
      </c>
      <c r="AR18" s="20">
        <v>64473788</v>
      </c>
      <c r="AS18" s="20">
        <v>26874835</v>
      </c>
      <c r="AT18" s="20">
        <v>429063916</v>
      </c>
      <c r="AU18" s="20">
        <v>412553290</v>
      </c>
      <c r="AV18" s="20">
        <v>1166834590</v>
      </c>
      <c r="AW18" s="20">
        <v>281259354</v>
      </c>
      <c r="AX18" s="20">
        <v>435239180</v>
      </c>
      <c r="AY18" s="20">
        <v>52838257</v>
      </c>
      <c r="AZ18" s="20">
        <v>397497799</v>
      </c>
      <c r="BA18" s="20">
        <v>937408452</v>
      </c>
      <c r="BB18" s="20">
        <v>39343852</v>
      </c>
      <c r="BC18" s="20">
        <v>466161454</v>
      </c>
      <c r="BD18" s="20">
        <v>31601600</v>
      </c>
      <c r="BE18" s="20">
        <v>400301546</v>
      </c>
      <c r="BF18" s="20">
        <v>891742232</v>
      </c>
      <c r="BG18" s="20">
        <v>13467768</v>
      </c>
      <c r="BH18" s="20">
        <v>464543914</v>
      </c>
      <c r="BI18" s="20">
        <v>0</v>
      </c>
      <c r="BJ18" s="20">
        <v>413730550</v>
      </c>
      <c r="BK18" s="20">
        <v>891737232</v>
      </c>
      <c r="BL18" s="20">
        <v>13467768</v>
      </c>
      <c r="BM18" s="20">
        <v>464543914</v>
      </c>
      <c r="BN18" s="20">
        <v>0</v>
      </c>
      <c r="BO18" s="20">
        <v>413725550</v>
      </c>
      <c r="BP18" s="20">
        <v>1129883488</v>
      </c>
      <c r="BQ18" s="20">
        <v>1072529254</v>
      </c>
      <c r="BR18" s="20">
        <v>40202124</v>
      </c>
      <c r="BS18" s="20">
        <v>39733722</v>
      </c>
      <c r="BT18" s="20">
        <v>654634095</v>
      </c>
      <c r="BU18" s="20">
        <v>616857287</v>
      </c>
      <c r="BV18" s="20">
        <v>19480997</v>
      </c>
      <c r="BW18" s="20">
        <v>16452723</v>
      </c>
      <c r="BX18" s="20">
        <v>415566272</v>
      </c>
      <c r="BY18" s="20">
        <v>399485522</v>
      </c>
      <c r="BZ18" s="20">
        <v>835658462</v>
      </c>
      <c r="CA18" s="20">
        <v>18018235</v>
      </c>
      <c r="CB18" s="20">
        <v>425999603</v>
      </c>
      <c r="CC18" s="20">
        <v>0</v>
      </c>
      <c r="CD18" s="20">
        <v>391640624</v>
      </c>
      <c r="CE18" s="20">
        <v>886383890</v>
      </c>
      <c r="CF18" s="20">
        <v>21457739</v>
      </c>
      <c r="CG18" s="20">
        <v>465170278</v>
      </c>
      <c r="CH18" s="20">
        <v>0</v>
      </c>
      <c r="CI18" s="20">
        <v>399755873</v>
      </c>
      <c r="CJ18" s="20">
        <v>891285032</v>
      </c>
      <c r="CK18" s="20">
        <v>13467768</v>
      </c>
      <c r="CL18" s="20">
        <v>464543914</v>
      </c>
      <c r="CM18" s="20">
        <v>0</v>
      </c>
      <c r="CN18" s="20">
        <v>413273350</v>
      </c>
      <c r="CO18" s="20">
        <v>891280032</v>
      </c>
      <c r="CP18" s="20">
        <v>13467768</v>
      </c>
      <c r="CQ18" s="20">
        <v>464543914</v>
      </c>
      <c r="CR18" s="20">
        <v>0</v>
      </c>
      <c r="CS18" s="20">
        <v>413268350</v>
      </c>
      <c r="CT18" s="20">
        <v>1419124004.4000001</v>
      </c>
      <c r="CU18" s="20">
        <v>264924526</v>
      </c>
      <c r="CV18" s="20">
        <v>676695455</v>
      </c>
      <c r="CW18" s="20">
        <v>64262719</v>
      </c>
      <c r="CX18" s="20">
        <v>413241304.39999998</v>
      </c>
      <c r="CY18" s="20">
        <v>1321367404</v>
      </c>
      <c r="CZ18" s="20">
        <v>300827055</v>
      </c>
      <c r="DA18" s="20">
        <v>518100739</v>
      </c>
      <c r="DB18" s="20">
        <v>66041286</v>
      </c>
      <c r="DC18" s="20">
        <v>436398324</v>
      </c>
      <c r="DD18" s="20">
        <v>1019187033</v>
      </c>
      <c r="DE18" s="20">
        <v>60607879</v>
      </c>
      <c r="DF18" s="20">
        <v>487016246</v>
      </c>
      <c r="DG18" s="20">
        <v>32325197</v>
      </c>
      <c r="DH18" s="20">
        <v>439237711</v>
      </c>
      <c r="DI18" s="20">
        <v>1084603053.4000001</v>
      </c>
      <c r="DJ18" s="20">
        <v>39733585</v>
      </c>
      <c r="DK18" s="20">
        <v>625226318</v>
      </c>
      <c r="DL18" s="20">
        <v>19473444</v>
      </c>
      <c r="DM18" s="20">
        <v>400169706.39999998</v>
      </c>
      <c r="DN18" s="20">
        <v>957687080</v>
      </c>
      <c r="DO18" s="20">
        <v>34771729</v>
      </c>
      <c r="DP18" s="20">
        <v>493487757</v>
      </c>
      <c r="DQ18" s="20">
        <v>203597</v>
      </c>
      <c r="DR18" s="20">
        <v>429223997</v>
      </c>
      <c r="DS18" s="20">
        <v>959601852</v>
      </c>
      <c r="DT18" s="20">
        <v>38221766</v>
      </c>
      <c r="DU18" s="20">
        <v>483076937</v>
      </c>
      <c r="DV18" s="20">
        <v>203597</v>
      </c>
      <c r="DW18" s="20">
        <v>438099552</v>
      </c>
      <c r="DX18" s="17"/>
      <c r="DY18" s="2"/>
      <c r="DZ18" s="2"/>
    </row>
    <row r="19" spans="1:130" ht="63" x14ac:dyDescent="0.25">
      <c r="A19" s="15" t="s">
        <v>50</v>
      </c>
      <c r="B19" s="16" t="s">
        <v>51</v>
      </c>
      <c r="C19" s="17" t="s">
        <v>49</v>
      </c>
      <c r="D19" s="17" t="s">
        <v>49</v>
      </c>
      <c r="E19" s="17" t="s">
        <v>49</v>
      </c>
      <c r="F19" s="17" t="s">
        <v>49</v>
      </c>
      <c r="G19" s="17" t="s">
        <v>49</v>
      </c>
      <c r="H19" s="17" t="s">
        <v>49</v>
      </c>
      <c r="I19" s="17" t="s">
        <v>49</v>
      </c>
      <c r="J19" s="17" t="s">
        <v>49</v>
      </c>
      <c r="K19" s="17" t="s">
        <v>49</v>
      </c>
      <c r="L19" s="17" t="s">
        <v>49</v>
      </c>
      <c r="M19" s="17" t="s">
        <v>49</v>
      </c>
      <c r="N19" s="17" t="s">
        <v>49</v>
      </c>
      <c r="O19" s="17" t="s">
        <v>49</v>
      </c>
      <c r="P19" s="17" t="s">
        <v>49</v>
      </c>
      <c r="Q19" s="17" t="s">
        <v>49</v>
      </c>
      <c r="R19" s="17" t="s">
        <v>49</v>
      </c>
      <c r="S19" s="17" t="s">
        <v>49</v>
      </c>
      <c r="T19" s="17" t="s">
        <v>49</v>
      </c>
      <c r="U19" s="17" t="s">
        <v>49</v>
      </c>
      <c r="V19" s="17" t="s">
        <v>49</v>
      </c>
      <c r="W19" s="17" t="s">
        <v>49</v>
      </c>
      <c r="X19" s="17" t="s">
        <v>49</v>
      </c>
      <c r="Y19" s="17" t="s">
        <v>49</v>
      </c>
      <c r="Z19" s="17" t="s">
        <v>49</v>
      </c>
      <c r="AA19" s="17" t="s">
        <v>49</v>
      </c>
      <c r="AB19" s="17" t="s">
        <v>49</v>
      </c>
      <c r="AC19" s="17" t="s">
        <v>49</v>
      </c>
      <c r="AD19" s="17" t="s">
        <v>49</v>
      </c>
      <c r="AE19" s="17" t="s">
        <v>49</v>
      </c>
      <c r="AF19" s="17" t="s">
        <v>49</v>
      </c>
      <c r="AG19" s="18"/>
      <c r="AH19" s="18"/>
      <c r="AI19" s="18"/>
      <c r="AJ19" s="19" t="s">
        <v>49</v>
      </c>
      <c r="AK19" s="17" t="s">
        <v>49</v>
      </c>
      <c r="AL19" s="20">
        <v>926979251</v>
      </c>
      <c r="AM19" s="20">
        <v>819175482</v>
      </c>
      <c r="AN19" s="20">
        <v>237670049</v>
      </c>
      <c r="AO19" s="20">
        <v>237670049</v>
      </c>
      <c r="AP19" s="20">
        <v>294319267</v>
      </c>
      <c r="AQ19" s="20">
        <v>239406477</v>
      </c>
      <c r="AR19" s="20">
        <v>64473788</v>
      </c>
      <c r="AS19" s="20">
        <v>26874835</v>
      </c>
      <c r="AT19" s="20">
        <v>330516147</v>
      </c>
      <c r="AU19" s="20">
        <v>315224121</v>
      </c>
      <c r="AV19" s="20">
        <v>649342015</v>
      </c>
      <c r="AW19" s="20">
        <v>268843232</v>
      </c>
      <c r="AX19" s="20">
        <v>26437935</v>
      </c>
      <c r="AY19" s="20">
        <v>52838257</v>
      </c>
      <c r="AZ19" s="20">
        <v>301222591</v>
      </c>
      <c r="BA19" s="20">
        <v>405811802</v>
      </c>
      <c r="BB19" s="20">
        <v>26570129</v>
      </c>
      <c r="BC19" s="20">
        <v>53505664</v>
      </c>
      <c r="BD19" s="20">
        <v>31601600</v>
      </c>
      <c r="BE19" s="20">
        <v>294134409</v>
      </c>
      <c r="BF19" s="20">
        <v>346108943</v>
      </c>
      <c r="BG19" s="20">
        <v>261630</v>
      </c>
      <c r="BH19" s="20">
        <v>51817670</v>
      </c>
      <c r="BI19" s="20">
        <v>0</v>
      </c>
      <c r="BJ19" s="20">
        <v>294029643</v>
      </c>
      <c r="BK19" s="20">
        <v>346108943</v>
      </c>
      <c r="BL19" s="20">
        <v>261630</v>
      </c>
      <c r="BM19" s="20">
        <v>51817670</v>
      </c>
      <c r="BN19" s="20">
        <v>0</v>
      </c>
      <c r="BO19" s="20">
        <v>294029643</v>
      </c>
      <c r="BP19" s="20">
        <v>579882966</v>
      </c>
      <c r="BQ19" s="20">
        <v>533839439</v>
      </c>
      <c r="BR19" s="20">
        <v>12480823</v>
      </c>
      <c r="BS19" s="20">
        <v>12480823</v>
      </c>
      <c r="BT19" s="20">
        <v>230494459</v>
      </c>
      <c r="BU19" s="20">
        <v>202341366</v>
      </c>
      <c r="BV19" s="20">
        <v>19480997</v>
      </c>
      <c r="BW19" s="20">
        <v>16452723</v>
      </c>
      <c r="BX19" s="20">
        <v>317426687</v>
      </c>
      <c r="BY19" s="20">
        <v>302564527</v>
      </c>
      <c r="BZ19" s="20">
        <v>318562887</v>
      </c>
      <c r="CA19" s="20">
        <v>5602113</v>
      </c>
      <c r="CB19" s="20">
        <v>17595358</v>
      </c>
      <c r="CC19" s="20">
        <v>0</v>
      </c>
      <c r="CD19" s="20">
        <v>295365416</v>
      </c>
      <c r="CE19" s="20">
        <v>354787240</v>
      </c>
      <c r="CF19" s="20">
        <v>8684016</v>
      </c>
      <c r="CG19" s="20">
        <v>52514488</v>
      </c>
      <c r="CH19" s="20">
        <v>0</v>
      </c>
      <c r="CI19" s="20">
        <v>293588736</v>
      </c>
      <c r="CJ19" s="20">
        <v>345651743</v>
      </c>
      <c r="CK19" s="20">
        <v>261630</v>
      </c>
      <c r="CL19" s="20">
        <v>51817670</v>
      </c>
      <c r="CM19" s="20">
        <v>0</v>
      </c>
      <c r="CN19" s="20">
        <v>293572443</v>
      </c>
      <c r="CO19" s="20">
        <v>345651743</v>
      </c>
      <c r="CP19" s="20">
        <v>261630</v>
      </c>
      <c r="CQ19" s="20">
        <v>51817670</v>
      </c>
      <c r="CR19" s="20">
        <v>0</v>
      </c>
      <c r="CS19" s="20">
        <v>293572443</v>
      </c>
      <c r="CT19" s="20">
        <v>879313219</v>
      </c>
      <c r="CU19" s="20">
        <v>237670259</v>
      </c>
      <c r="CV19" s="20">
        <v>261834770</v>
      </c>
      <c r="CW19" s="20">
        <v>64262719</v>
      </c>
      <c r="CX19" s="20">
        <v>315545471</v>
      </c>
      <c r="CY19" s="20">
        <v>770599934</v>
      </c>
      <c r="CZ19" s="20">
        <v>272357923</v>
      </c>
      <c r="DA19" s="20">
        <v>97422853</v>
      </c>
      <c r="DB19" s="20">
        <v>66041286</v>
      </c>
      <c r="DC19" s="20">
        <v>334777872</v>
      </c>
      <c r="DD19" s="20">
        <v>462138856</v>
      </c>
      <c r="DE19" s="20">
        <v>31770613</v>
      </c>
      <c r="DF19" s="20">
        <v>62391405</v>
      </c>
      <c r="DG19" s="20">
        <v>32325197</v>
      </c>
      <c r="DH19" s="20">
        <v>335651641</v>
      </c>
      <c r="DI19" s="20">
        <v>546694853</v>
      </c>
      <c r="DJ19" s="20">
        <v>12480896</v>
      </c>
      <c r="DK19" s="20">
        <v>211858466</v>
      </c>
      <c r="DL19" s="20">
        <v>19473444</v>
      </c>
      <c r="DM19" s="20">
        <v>302882047</v>
      </c>
      <c r="DN19" s="20">
        <v>408842327</v>
      </c>
      <c r="DO19" s="20">
        <v>6302597</v>
      </c>
      <c r="DP19" s="20">
        <v>74300404</v>
      </c>
      <c r="DQ19" s="20">
        <v>203597</v>
      </c>
      <c r="DR19" s="20">
        <v>328035729</v>
      </c>
      <c r="DS19" s="20">
        <v>404446392</v>
      </c>
      <c r="DT19" s="20">
        <v>9384500</v>
      </c>
      <c r="DU19" s="20">
        <v>59942629</v>
      </c>
      <c r="DV19" s="20">
        <v>203597</v>
      </c>
      <c r="DW19" s="20">
        <v>334915666</v>
      </c>
      <c r="DX19" s="17"/>
      <c r="DY19" s="2"/>
      <c r="DZ19" s="2"/>
    </row>
    <row r="20" spans="1:130" ht="33.75" x14ac:dyDescent="0.25">
      <c r="A20" s="21" t="s">
        <v>52</v>
      </c>
      <c r="B20" s="22" t="s">
        <v>53</v>
      </c>
      <c r="C20" s="23" t="s">
        <v>54</v>
      </c>
      <c r="D20" s="23" t="s">
        <v>55</v>
      </c>
      <c r="E20" s="23" t="s">
        <v>56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4"/>
      <c r="AD20" s="23"/>
      <c r="AE20" s="23"/>
      <c r="AF20" s="24"/>
      <c r="AG20" s="25"/>
      <c r="AH20" s="25"/>
      <c r="AI20" s="26"/>
      <c r="AJ20" s="22" t="s">
        <v>57</v>
      </c>
      <c r="AK20" s="27" t="s">
        <v>58</v>
      </c>
      <c r="AL20" s="28">
        <v>2649132</v>
      </c>
      <c r="AM20" s="28">
        <v>2643726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2649132</v>
      </c>
      <c r="AU20" s="28">
        <v>2643726</v>
      </c>
      <c r="AV20" s="28">
        <v>620400</v>
      </c>
      <c r="AW20" s="28">
        <v>0</v>
      </c>
      <c r="AX20" s="28">
        <v>0</v>
      </c>
      <c r="AY20" s="28">
        <v>0</v>
      </c>
      <c r="AZ20" s="28">
        <v>620400</v>
      </c>
      <c r="BA20" s="28">
        <v>620400</v>
      </c>
      <c r="BB20" s="28">
        <v>0</v>
      </c>
      <c r="BC20" s="28">
        <v>0</v>
      </c>
      <c r="BD20" s="28">
        <v>0</v>
      </c>
      <c r="BE20" s="28">
        <v>620400</v>
      </c>
      <c r="BF20" s="28">
        <v>620400</v>
      </c>
      <c r="BG20" s="28">
        <v>0</v>
      </c>
      <c r="BH20" s="28">
        <v>0</v>
      </c>
      <c r="BI20" s="28">
        <v>0</v>
      </c>
      <c r="BJ20" s="28">
        <v>620400</v>
      </c>
      <c r="BK20" s="28">
        <v>620400</v>
      </c>
      <c r="BL20" s="28">
        <v>0</v>
      </c>
      <c r="BM20" s="28">
        <v>0</v>
      </c>
      <c r="BN20" s="28">
        <v>0</v>
      </c>
      <c r="BO20" s="28">
        <v>620400</v>
      </c>
      <c r="BP20" s="28">
        <v>2649132</v>
      </c>
      <c r="BQ20" s="28">
        <v>2643726</v>
      </c>
      <c r="BR20" s="28">
        <v>0</v>
      </c>
      <c r="BS20" s="28">
        <v>0</v>
      </c>
      <c r="BT20" s="28">
        <v>0</v>
      </c>
      <c r="BU20" s="28">
        <v>0</v>
      </c>
      <c r="BV20" s="28">
        <v>0</v>
      </c>
      <c r="BW20" s="28">
        <v>0</v>
      </c>
      <c r="BX20" s="28">
        <v>2649132</v>
      </c>
      <c r="BY20" s="28">
        <v>2643726</v>
      </c>
      <c r="BZ20" s="28">
        <v>620400</v>
      </c>
      <c r="CA20" s="28">
        <v>0</v>
      </c>
      <c r="CB20" s="28">
        <v>0</v>
      </c>
      <c r="CC20" s="28">
        <v>0</v>
      </c>
      <c r="CD20" s="28">
        <v>620400</v>
      </c>
      <c r="CE20" s="28">
        <v>620400</v>
      </c>
      <c r="CF20" s="28">
        <v>0</v>
      </c>
      <c r="CG20" s="28">
        <v>0</v>
      </c>
      <c r="CH20" s="28">
        <v>0</v>
      </c>
      <c r="CI20" s="28">
        <v>620400</v>
      </c>
      <c r="CJ20" s="28">
        <v>620400</v>
      </c>
      <c r="CK20" s="28">
        <v>0</v>
      </c>
      <c r="CL20" s="28">
        <v>0</v>
      </c>
      <c r="CM20" s="28">
        <v>0</v>
      </c>
      <c r="CN20" s="28">
        <v>620400</v>
      </c>
      <c r="CO20" s="28">
        <v>620400</v>
      </c>
      <c r="CP20" s="28">
        <v>0</v>
      </c>
      <c r="CQ20" s="28">
        <v>0</v>
      </c>
      <c r="CR20" s="28">
        <v>0</v>
      </c>
      <c r="CS20" s="28">
        <v>620400</v>
      </c>
      <c r="CT20" s="28">
        <v>2643726</v>
      </c>
      <c r="CU20" s="28">
        <v>0</v>
      </c>
      <c r="CV20" s="28">
        <v>0</v>
      </c>
      <c r="CW20" s="28">
        <v>0</v>
      </c>
      <c r="CX20" s="28">
        <v>2643726</v>
      </c>
      <c r="CY20" s="28">
        <v>1019582</v>
      </c>
      <c r="CZ20" s="28">
        <v>0</v>
      </c>
      <c r="DA20" s="28">
        <v>0</v>
      </c>
      <c r="DB20" s="28">
        <v>0</v>
      </c>
      <c r="DC20" s="28">
        <v>1019582</v>
      </c>
      <c r="DD20" s="28">
        <v>1019582</v>
      </c>
      <c r="DE20" s="28">
        <v>0</v>
      </c>
      <c r="DF20" s="28">
        <v>0</v>
      </c>
      <c r="DG20" s="28">
        <v>0</v>
      </c>
      <c r="DH20" s="28">
        <v>1019582</v>
      </c>
      <c r="DI20" s="28">
        <v>2643726</v>
      </c>
      <c r="DJ20" s="28">
        <v>0</v>
      </c>
      <c r="DK20" s="28">
        <v>0</v>
      </c>
      <c r="DL20" s="28">
        <v>0</v>
      </c>
      <c r="DM20" s="28">
        <v>2643726</v>
      </c>
      <c r="DN20" s="28">
        <v>1019582</v>
      </c>
      <c r="DO20" s="28">
        <v>0</v>
      </c>
      <c r="DP20" s="28">
        <v>0</v>
      </c>
      <c r="DQ20" s="28">
        <v>0</v>
      </c>
      <c r="DR20" s="28">
        <v>1019582</v>
      </c>
      <c r="DS20" s="28">
        <v>1019582</v>
      </c>
      <c r="DT20" s="28">
        <v>0</v>
      </c>
      <c r="DU20" s="28">
        <v>0</v>
      </c>
      <c r="DV20" s="28">
        <v>0</v>
      </c>
      <c r="DW20" s="28">
        <v>1019582</v>
      </c>
      <c r="DX20" s="29" t="s">
        <v>59</v>
      </c>
      <c r="DY20" s="30" t="s">
        <v>60</v>
      </c>
      <c r="DZ20" s="2"/>
    </row>
    <row r="21" spans="1:130" ht="56.25" x14ac:dyDescent="0.25">
      <c r="A21" s="21" t="s">
        <v>61</v>
      </c>
      <c r="B21" s="22" t="s">
        <v>62</v>
      </c>
      <c r="C21" s="23" t="s">
        <v>54</v>
      </c>
      <c r="D21" s="23" t="s">
        <v>63</v>
      </c>
      <c r="E21" s="23" t="s">
        <v>56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4"/>
      <c r="AD21" s="23"/>
      <c r="AE21" s="23"/>
      <c r="AF21" s="24"/>
      <c r="AG21" s="25"/>
      <c r="AH21" s="25"/>
      <c r="AI21" s="26"/>
      <c r="AJ21" s="22" t="s">
        <v>57</v>
      </c>
      <c r="AK21" s="27" t="s">
        <v>64</v>
      </c>
      <c r="AL21" s="28">
        <v>47335272</v>
      </c>
      <c r="AM21" s="28">
        <v>41260313</v>
      </c>
      <c r="AN21" s="28">
        <v>26738163</v>
      </c>
      <c r="AO21" s="28">
        <v>26738163</v>
      </c>
      <c r="AP21" s="28">
        <v>4423442</v>
      </c>
      <c r="AQ21" s="28">
        <v>2358586</v>
      </c>
      <c r="AR21" s="28">
        <v>4224296</v>
      </c>
      <c r="AS21" s="28">
        <v>300000</v>
      </c>
      <c r="AT21" s="28">
        <v>11949371</v>
      </c>
      <c r="AU21" s="28">
        <v>11863564</v>
      </c>
      <c r="AV21" s="28">
        <v>59459180</v>
      </c>
      <c r="AW21" s="28">
        <v>48589300</v>
      </c>
      <c r="AX21" s="28">
        <v>1979836</v>
      </c>
      <c r="AY21" s="28">
        <v>5566350</v>
      </c>
      <c r="AZ21" s="28">
        <v>3323694</v>
      </c>
      <c r="BA21" s="28">
        <v>6374845</v>
      </c>
      <c r="BB21" s="28">
        <v>0</v>
      </c>
      <c r="BC21" s="28">
        <v>0</v>
      </c>
      <c r="BD21" s="28">
        <v>0</v>
      </c>
      <c r="BE21" s="28">
        <v>6374845</v>
      </c>
      <c r="BF21" s="28">
        <v>4241860</v>
      </c>
      <c r="BG21" s="28">
        <v>0</v>
      </c>
      <c r="BH21" s="28">
        <v>0</v>
      </c>
      <c r="BI21" s="28">
        <v>0</v>
      </c>
      <c r="BJ21" s="28">
        <v>4241860</v>
      </c>
      <c r="BK21" s="28">
        <v>4241860</v>
      </c>
      <c r="BL21" s="28">
        <v>0</v>
      </c>
      <c r="BM21" s="28">
        <v>0</v>
      </c>
      <c r="BN21" s="28">
        <v>0</v>
      </c>
      <c r="BO21" s="28">
        <v>4241860</v>
      </c>
      <c r="BP21" s="28">
        <v>8330196</v>
      </c>
      <c r="BQ21" s="28">
        <v>8300775</v>
      </c>
      <c r="BR21" s="28">
        <v>0</v>
      </c>
      <c r="BS21" s="28">
        <v>0</v>
      </c>
      <c r="BT21" s="28">
        <v>196590</v>
      </c>
      <c r="BU21" s="28">
        <v>196590</v>
      </c>
      <c r="BV21" s="28">
        <v>0</v>
      </c>
      <c r="BW21" s="28">
        <v>0</v>
      </c>
      <c r="BX21" s="28">
        <v>8133606</v>
      </c>
      <c r="BY21" s="28">
        <v>8104185</v>
      </c>
      <c r="BZ21" s="28">
        <v>3229184</v>
      </c>
      <c r="CA21" s="28">
        <v>0</v>
      </c>
      <c r="CB21" s="28">
        <v>0</v>
      </c>
      <c r="CC21" s="28">
        <v>0</v>
      </c>
      <c r="CD21" s="28">
        <v>3229184</v>
      </c>
      <c r="CE21" s="28">
        <v>6286545</v>
      </c>
      <c r="CF21" s="28">
        <v>0</v>
      </c>
      <c r="CG21" s="28">
        <v>0</v>
      </c>
      <c r="CH21" s="28">
        <v>0</v>
      </c>
      <c r="CI21" s="28">
        <v>6286545</v>
      </c>
      <c r="CJ21" s="28">
        <v>4231860</v>
      </c>
      <c r="CK21" s="28">
        <v>0</v>
      </c>
      <c r="CL21" s="28">
        <v>0</v>
      </c>
      <c r="CM21" s="28">
        <v>0</v>
      </c>
      <c r="CN21" s="28">
        <v>4231860</v>
      </c>
      <c r="CO21" s="28">
        <v>4231860</v>
      </c>
      <c r="CP21" s="28">
        <v>0</v>
      </c>
      <c r="CQ21" s="28">
        <v>0</v>
      </c>
      <c r="CR21" s="28">
        <v>0</v>
      </c>
      <c r="CS21" s="28">
        <v>4231860</v>
      </c>
      <c r="CT21" s="28">
        <v>45834801</v>
      </c>
      <c r="CU21" s="28">
        <v>26738300</v>
      </c>
      <c r="CV21" s="28">
        <v>3209849</v>
      </c>
      <c r="CW21" s="28">
        <v>4020780</v>
      </c>
      <c r="CX21" s="28">
        <v>11865872</v>
      </c>
      <c r="CY21" s="28">
        <v>65894481</v>
      </c>
      <c r="CZ21" s="28">
        <v>49039300</v>
      </c>
      <c r="DA21" s="28">
        <v>4044249</v>
      </c>
      <c r="DB21" s="28">
        <v>9490646</v>
      </c>
      <c r="DC21" s="28">
        <v>3320286</v>
      </c>
      <c r="DD21" s="28">
        <v>7371945</v>
      </c>
      <c r="DE21" s="28">
        <v>0</v>
      </c>
      <c r="DF21" s="28">
        <v>1000000</v>
      </c>
      <c r="DG21" s="28">
        <v>0</v>
      </c>
      <c r="DH21" s="28">
        <v>6371945</v>
      </c>
      <c r="DI21" s="28">
        <v>8300775</v>
      </c>
      <c r="DJ21" s="28">
        <v>0</v>
      </c>
      <c r="DK21" s="28">
        <v>196590</v>
      </c>
      <c r="DL21" s="28">
        <v>0</v>
      </c>
      <c r="DM21" s="28">
        <v>8104185</v>
      </c>
      <c r="DN21" s="28">
        <v>3229184</v>
      </c>
      <c r="DO21" s="28">
        <v>0</v>
      </c>
      <c r="DP21" s="28">
        <v>0</v>
      </c>
      <c r="DQ21" s="28">
        <v>0</v>
      </c>
      <c r="DR21" s="28">
        <v>3229184</v>
      </c>
      <c r="DS21" s="28">
        <v>6286545</v>
      </c>
      <c r="DT21" s="28">
        <v>0</v>
      </c>
      <c r="DU21" s="28">
        <v>0</v>
      </c>
      <c r="DV21" s="28">
        <v>0</v>
      </c>
      <c r="DW21" s="28">
        <v>6286545</v>
      </c>
      <c r="DX21" s="29" t="s">
        <v>59</v>
      </c>
      <c r="DY21" s="30" t="s">
        <v>60</v>
      </c>
      <c r="DZ21" s="2"/>
    </row>
    <row r="22" spans="1:130" ht="180" x14ac:dyDescent="0.25">
      <c r="A22" s="21" t="s">
        <v>65</v>
      </c>
      <c r="B22" s="22" t="s">
        <v>66</v>
      </c>
      <c r="C22" s="23" t="s">
        <v>54</v>
      </c>
      <c r="D22" s="23" t="s">
        <v>67</v>
      </c>
      <c r="E22" s="23" t="s">
        <v>56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4"/>
      <c r="AD22" s="23" t="s">
        <v>68</v>
      </c>
      <c r="AE22" s="23" t="s">
        <v>69</v>
      </c>
      <c r="AF22" s="24" t="s">
        <v>70</v>
      </c>
      <c r="AG22" s="25"/>
      <c r="AH22" s="25"/>
      <c r="AI22" s="26"/>
      <c r="AJ22" s="22" t="s">
        <v>57</v>
      </c>
      <c r="AK22" s="27" t="s">
        <v>71</v>
      </c>
      <c r="AL22" s="28">
        <v>238258296</v>
      </c>
      <c r="AM22" s="28">
        <v>205005221</v>
      </c>
      <c r="AN22" s="28">
        <v>16024642</v>
      </c>
      <c r="AO22" s="28">
        <v>16024642</v>
      </c>
      <c r="AP22" s="28">
        <v>185314969</v>
      </c>
      <c r="AQ22" s="28">
        <v>159012316</v>
      </c>
      <c r="AR22" s="28">
        <v>0</v>
      </c>
      <c r="AS22" s="28">
        <v>0</v>
      </c>
      <c r="AT22" s="28">
        <v>36918685</v>
      </c>
      <c r="AU22" s="28">
        <v>29968263</v>
      </c>
      <c r="AV22" s="28">
        <v>48383326</v>
      </c>
      <c r="AW22" s="28">
        <v>0</v>
      </c>
      <c r="AX22" s="28">
        <v>12414000</v>
      </c>
      <c r="AY22" s="28">
        <v>0</v>
      </c>
      <c r="AZ22" s="28">
        <v>35969326</v>
      </c>
      <c r="BA22" s="28">
        <v>84642300</v>
      </c>
      <c r="BB22" s="28">
        <v>0</v>
      </c>
      <c r="BC22" s="28">
        <v>51756300</v>
      </c>
      <c r="BD22" s="28">
        <v>0</v>
      </c>
      <c r="BE22" s="28">
        <v>32886000</v>
      </c>
      <c r="BF22" s="28">
        <v>85878300</v>
      </c>
      <c r="BG22" s="28">
        <v>0</v>
      </c>
      <c r="BH22" s="28">
        <v>51756300</v>
      </c>
      <c r="BI22" s="28">
        <v>0</v>
      </c>
      <c r="BJ22" s="28">
        <v>34122000</v>
      </c>
      <c r="BK22" s="28">
        <v>85878300</v>
      </c>
      <c r="BL22" s="28">
        <v>0</v>
      </c>
      <c r="BM22" s="28">
        <v>51756300</v>
      </c>
      <c r="BN22" s="28">
        <v>0</v>
      </c>
      <c r="BO22" s="28">
        <v>34122000</v>
      </c>
      <c r="BP22" s="28">
        <v>228273326</v>
      </c>
      <c r="BQ22" s="28">
        <v>195020251</v>
      </c>
      <c r="BR22" s="28">
        <v>6054132</v>
      </c>
      <c r="BS22" s="28">
        <v>6054132</v>
      </c>
      <c r="BT22" s="28">
        <v>185314969</v>
      </c>
      <c r="BU22" s="28">
        <v>159012316</v>
      </c>
      <c r="BV22" s="28">
        <v>0</v>
      </c>
      <c r="BW22" s="28">
        <v>0</v>
      </c>
      <c r="BX22" s="28">
        <v>36904225</v>
      </c>
      <c r="BY22" s="28">
        <v>29953803</v>
      </c>
      <c r="BZ22" s="28">
        <v>48383326</v>
      </c>
      <c r="CA22" s="28">
        <v>0</v>
      </c>
      <c r="CB22" s="28">
        <v>12414000</v>
      </c>
      <c r="CC22" s="28">
        <v>0</v>
      </c>
      <c r="CD22" s="28">
        <v>35969326</v>
      </c>
      <c r="CE22" s="28">
        <v>84642300</v>
      </c>
      <c r="CF22" s="28">
        <v>0</v>
      </c>
      <c r="CG22" s="28">
        <v>51756300</v>
      </c>
      <c r="CH22" s="28">
        <v>0</v>
      </c>
      <c r="CI22" s="28">
        <v>32886000</v>
      </c>
      <c r="CJ22" s="28">
        <v>85878300</v>
      </c>
      <c r="CK22" s="28">
        <v>0</v>
      </c>
      <c r="CL22" s="28">
        <v>51756300</v>
      </c>
      <c r="CM22" s="28">
        <v>0</v>
      </c>
      <c r="CN22" s="28">
        <v>34122000</v>
      </c>
      <c r="CO22" s="28">
        <v>85878300</v>
      </c>
      <c r="CP22" s="28">
        <v>0</v>
      </c>
      <c r="CQ22" s="28">
        <v>51756300</v>
      </c>
      <c r="CR22" s="28">
        <v>0</v>
      </c>
      <c r="CS22" s="28">
        <v>34122000</v>
      </c>
      <c r="CT22" s="28">
        <v>213669301</v>
      </c>
      <c r="CU22" s="28">
        <v>16024642</v>
      </c>
      <c r="CV22" s="28">
        <v>167676396</v>
      </c>
      <c r="CW22" s="28">
        <v>0</v>
      </c>
      <c r="CX22" s="28">
        <v>29968263</v>
      </c>
      <c r="CY22" s="28">
        <v>100511486</v>
      </c>
      <c r="CZ22" s="28">
        <v>0</v>
      </c>
      <c r="DA22" s="28">
        <v>64542160</v>
      </c>
      <c r="DB22" s="28">
        <v>0</v>
      </c>
      <c r="DC22" s="28">
        <v>35969326</v>
      </c>
      <c r="DD22" s="28">
        <v>88947300</v>
      </c>
      <c r="DE22" s="28">
        <v>0</v>
      </c>
      <c r="DF22" s="28">
        <v>51756300</v>
      </c>
      <c r="DG22" s="28">
        <v>0</v>
      </c>
      <c r="DH22" s="28">
        <v>37191000</v>
      </c>
      <c r="DI22" s="28">
        <v>203684331</v>
      </c>
      <c r="DJ22" s="28">
        <v>6054132</v>
      </c>
      <c r="DK22" s="28">
        <v>167676396</v>
      </c>
      <c r="DL22" s="28">
        <v>0</v>
      </c>
      <c r="DM22" s="28">
        <v>29953803</v>
      </c>
      <c r="DN22" s="28">
        <v>100511486</v>
      </c>
      <c r="DO22" s="28">
        <v>0</v>
      </c>
      <c r="DP22" s="28">
        <v>64542160</v>
      </c>
      <c r="DQ22" s="28">
        <v>0</v>
      </c>
      <c r="DR22" s="28">
        <v>35969326</v>
      </c>
      <c r="DS22" s="28">
        <v>88947300</v>
      </c>
      <c r="DT22" s="28">
        <v>0</v>
      </c>
      <c r="DU22" s="28">
        <v>51756300</v>
      </c>
      <c r="DV22" s="28">
        <v>0</v>
      </c>
      <c r="DW22" s="28">
        <v>37191000</v>
      </c>
      <c r="DX22" s="29" t="s">
        <v>59</v>
      </c>
      <c r="DY22" s="30" t="s">
        <v>60</v>
      </c>
      <c r="DZ22" s="2"/>
    </row>
    <row r="23" spans="1:130" ht="112.5" x14ac:dyDescent="0.25">
      <c r="A23" s="21" t="s">
        <v>72</v>
      </c>
      <c r="B23" s="22" t="s">
        <v>73</v>
      </c>
      <c r="C23" s="23" t="s">
        <v>54</v>
      </c>
      <c r="D23" s="23" t="s">
        <v>74</v>
      </c>
      <c r="E23" s="23" t="s">
        <v>56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4"/>
      <c r="AD23" s="23"/>
      <c r="AE23" s="23"/>
      <c r="AF23" s="24"/>
      <c r="AG23" s="25"/>
      <c r="AH23" s="25"/>
      <c r="AI23" s="26"/>
      <c r="AJ23" s="22" t="s">
        <v>57</v>
      </c>
      <c r="AK23" s="27" t="s">
        <v>75</v>
      </c>
      <c r="AL23" s="28">
        <v>51454319</v>
      </c>
      <c r="AM23" s="28">
        <v>26068798</v>
      </c>
      <c r="AN23" s="28">
        <v>355771</v>
      </c>
      <c r="AO23" s="28">
        <v>355771</v>
      </c>
      <c r="AP23" s="28">
        <v>1904064</v>
      </c>
      <c r="AQ23" s="28">
        <v>1143489</v>
      </c>
      <c r="AR23" s="28">
        <v>48868447</v>
      </c>
      <c r="AS23" s="28">
        <v>24276479</v>
      </c>
      <c r="AT23" s="28">
        <v>326037</v>
      </c>
      <c r="AU23" s="28">
        <v>293059</v>
      </c>
      <c r="AV23" s="28">
        <v>43587653</v>
      </c>
      <c r="AW23" s="28">
        <v>17889393</v>
      </c>
      <c r="AX23" s="28">
        <v>765100</v>
      </c>
      <c r="AY23" s="28">
        <v>24737700</v>
      </c>
      <c r="AZ23" s="28">
        <v>195460</v>
      </c>
      <c r="BA23" s="28">
        <v>50602548</v>
      </c>
      <c r="BB23" s="28">
        <v>17827387</v>
      </c>
      <c r="BC23" s="28">
        <v>977400</v>
      </c>
      <c r="BD23" s="28">
        <v>31601600</v>
      </c>
      <c r="BE23" s="28">
        <v>196161</v>
      </c>
      <c r="BF23" s="28">
        <v>196220</v>
      </c>
      <c r="BG23" s="28">
        <v>0</v>
      </c>
      <c r="BH23" s="28">
        <v>0</v>
      </c>
      <c r="BI23" s="28">
        <v>0</v>
      </c>
      <c r="BJ23" s="28">
        <v>196220</v>
      </c>
      <c r="BK23" s="28">
        <v>196220</v>
      </c>
      <c r="BL23" s="28">
        <v>0</v>
      </c>
      <c r="BM23" s="28">
        <v>0</v>
      </c>
      <c r="BN23" s="28">
        <v>0</v>
      </c>
      <c r="BO23" s="28">
        <v>196220</v>
      </c>
      <c r="BP23" s="28">
        <v>19464092</v>
      </c>
      <c r="BQ23" s="28">
        <v>16318492</v>
      </c>
      <c r="BR23" s="28">
        <v>355771</v>
      </c>
      <c r="BS23" s="28">
        <v>355771</v>
      </c>
      <c r="BT23" s="28">
        <v>944453</v>
      </c>
      <c r="BU23" s="28">
        <v>851030</v>
      </c>
      <c r="BV23" s="28">
        <v>17841030</v>
      </c>
      <c r="BW23" s="28">
        <v>14820309</v>
      </c>
      <c r="BX23" s="28">
        <v>322838</v>
      </c>
      <c r="BY23" s="28">
        <v>291382</v>
      </c>
      <c r="BZ23" s="28">
        <v>191120</v>
      </c>
      <c r="CA23" s="28">
        <v>0</v>
      </c>
      <c r="CB23" s="28">
        <v>0</v>
      </c>
      <c r="CC23" s="28">
        <v>0</v>
      </c>
      <c r="CD23" s="28">
        <v>191120</v>
      </c>
      <c r="CE23" s="28">
        <v>191120</v>
      </c>
      <c r="CF23" s="28">
        <v>0</v>
      </c>
      <c r="CG23" s="28">
        <v>0</v>
      </c>
      <c r="CH23" s="28">
        <v>0</v>
      </c>
      <c r="CI23" s="28">
        <v>191120</v>
      </c>
      <c r="CJ23" s="28">
        <v>191120</v>
      </c>
      <c r="CK23" s="28">
        <v>0</v>
      </c>
      <c r="CL23" s="28">
        <v>0</v>
      </c>
      <c r="CM23" s="28">
        <v>0</v>
      </c>
      <c r="CN23" s="28">
        <v>191120</v>
      </c>
      <c r="CO23" s="28">
        <v>191120</v>
      </c>
      <c r="CP23" s="28">
        <v>0</v>
      </c>
      <c r="CQ23" s="28">
        <v>0</v>
      </c>
      <c r="CR23" s="28">
        <v>0</v>
      </c>
      <c r="CS23" s="28">
        <v>191120</v>
      </c>
      <c r="CT23" s="28">
        <v>51454319</v>
      </c>
      <c r="CU23" s="28">
        <v>355771</v>
      </c>
      <c r="CV23" s="28">
        <v>1904064</v>
      </c>
      <c r="CW23" s="28">
        <v>48868447</v>
      </c>
      <c r="CX23" s="28">
        <v>326037</v>
      </c>
      <c r="CY23" s="28">
        <v>47449483</v>
      </c>
      <c r="CZ23" s="28">
        <v>20954084</v>
      </c>
      <c r="DA23" s="28">
        <v>1561496</v>
      </c>
      <c r="DB23" s="28">
        <v>24737700</v>
      </c>
      <c r="DC23" s="28">
        <v>196203</v>
      </c>
      <c r="DD23" s="28">
        <v>52099428</v>
      </c>
      <c r="DE23" s="28">
        <v>18527871</v>
      </c>
      <c r="DF23" s="28">
        <v>1773796</v>
      </c>
      <c r="DG23" s="28">
        <v>31601600</v>
      </c>
      <c r="DH23" s="28">
        <v>196161</v>
      </c>
      <c r="DI23" s="28">
        <v>19464092</v>
      </c>
      <c r="DJ23" s="28">
        <v>355771</v>
      </c>
      <c r="DK23" s="28">
        <v>944453</v>
      </c>
      <c r="DL23" s="28">
        <v>17841030</v>
      </c>
      <c r="DM23" s="28">
        <v>322838</v>
      </c>
      <c r="DN23" s="28">
        <v>1688000</v>
      </c>
      <c r="DO23" s="28">
        <v>700484</v>
      </c>
      <c r="DP23" s="28">
        <v>796396</v>
      </c>
      <c r="DQ23" s="28">
        <v>0</v>
      </c>
      <c r="DR23" s="28">
        <v>191120</v>
      </c>
      <c r="DS23" s="28">
        <v>1688000</v>
      </c>
      <c r="DT23" s="28">
        <v>700484</v>
      </c>
      <c r="DU23" s="28">
        <v>796396</v>
      </c>
      <c r="DV23" s="28">
        <v>0</v>
      </c>
      <c r="DW23" s="28">
        <v>191120</v>
      </c>
      <c r="DX23" s="29" t="s">
        <v>59</v>
      </c>
      <c r="DY23" s="30" t="s">
        <v>60</v>
      </c>
      <c r="DZ23" s="2"/>
    </row>
    <row r="24" spans="1:130" ht="123.75" x14ac:dyDescent="0.25">
      <c r="A24" s="21" t="s">
        <v>76</v>
      </c>
      <c r="B24" s="22" t="s">
        <v>77</v>
      </c>
      <c r="C24" s="23" t="s">
        <v>54</v>
      </c>
      <c r="D24" s="23" t="s">
        <v>78</v>
      </c>
      <c r="E24" s="23" t="s">
        <v>56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4"/>
      <c r="AD24" s="23"/>
      <c r="AE24" s="23"/>
      <c r="AF24" s="24"/>
      <c r="AG24" s="25"/>
      <c r="AH24" s="25"/>
      <c r="AI24" s="26"/>
      <c r="AJ24" s="22" t="s">
        <v>57</v>
      </c>
      <c r="AK24" s="27" t="s">
        <v>79</v>
      </c>
      <c r="AL24" s="28">
        <v>1848</v>
      </c>
      <c r="AM24" s="28">
        <v>1848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1848</v>
      </c>
      <c r="AU24" s="28">
        <v>1848</v>
      </c>
      <c r="AV24" s="28">
        <v>1800</v>
      </c>
      <c r="AW24" s="28">
        <v>0</v>
      </c>
      <c r="AX24" s="28">
        <v>0</v>
      </c>
      <c r="AY24" s="28">
        <v>0</v>
      </c>
      <c r="AZ24" s="28">
        <v>1800</v>
      </c>
      <c r="BA24" s="28">
        <v>1800</v>
      </c>
      <c r="BB24" s="28">
        <v>0</v>
      </c>
      <c r="BC24" s="28">
        <v>0</v>
      </c>
      <c r="BD24" s="28">
        <v>0</v>
      </c>
      <c r="BE24" s="28">
        <v>1800</v>
      </c>
      <c r="BF24" s="28">
        <v>1800</v>
      </c>
      <c r="BG24" s="28">
        <v>0</v>
      </c>
      <c r="BH24" s="28">
        <v>0</v>
      </c>
      <c r="BI24" s="28">
        <v>0</v>
      </c>
      <c r="BJ24" s="28">
        <v>1800</v>
      </c>
      <c r="BK24" s="28">
        <v>1800</v>
      </c>
      <c r="BL24" s="28">
        <v>0</v>
      </c>
      <c r="BM24" s="28">
        <v>0</v>
      </c>
      <c r="BN24" s="28">
        <v>0</v>
      </c>
      <c r="BO24" s="28">
        <v>1800</v>
      </c>
      <c r="BP24" s="28">
        <v>1848</v>
      </c>
      <c r="BQ24" s="28">
        <v>1848</v>
      </c>
      <c r="BR24" s="28">
        <v>0</v>
      </c>
      <c r="BS24" s="28">
        <v>0</v>
      </c>
      <c r="BT24" s="28">
        <v>0</v>
      </c>
      <c r="BU24" s="28">
        <v>0</v>
      </c>
      <c r="BV24" s="28">
        <v>0</v>
      </c>
      <c r="BW24" s="28">
        <v>0</v>
      </c>
      <c r="BX24" s="28">
        <v>1848</v>
      </c>
      <c r="BY24" s="28">
        <v>1848</v>
      </c>
      <c r="BZ24" s="28">
        <v>1800</v>
      </c>
      <c r="CA24" s="28">
        <v>0</v>
      </c>
      <c r="CB24" s="28">
        <v>0</v>
      </c>
      <c r="CC24" s="28">
        <v>0</v>
      </c>
      <c r="CD24" s="28">
        <v>1800</v>
      </c>
      <c r="CE24" s="28">
        <v>1800</v>
      </c>
      <c r="CF24" s="28">
        <v>0</v>
      </c>
      <c r="CG24" s="28">
        <v>0</v>
      </c>
      <c r="CH24" s="28">
        <v>0</v>
      </c>
      <c r="CI24" s="28">
        <v>1800</v>
      </c>
      <c r="CJ24" s="28">
        <v>1800</v>
      </c>
      <c r="CK24" s="28">
        <v>0</v>
      </c>
      <c r="CL24" s="28">
        <v>0</v>
      </c>
      <c r="CM24" s="28">
        <v>0</v>
      </c>
      <c r="CN24" s="28">
        <v>1800</v>
      </c>
      <c r="CO24" s="28">
        <v>1800</v>
      </c>
      <c r="CP24" s="28">
        <v>0</v>
      </c>
      <c r="CQ24" s="28">
        <v>0</v>
      </c>
      <c r="CR24" s="28">
        <v>0</v>
      </c>
      <c r="CS24" s="28">
        <v>1800</v>
      </c>
      <c r="CT24" s="28">
        <v>1848</v>
      </c>
      <c r="CU24" s="28">
        <v>0</v>
      </c>
      <c r="CV24" s="28">
        <v>0</v>
      </c>
      <c r="CW24" s="28">
        <v>0</v>
      </c>
      <c r="CX24" s="28">
        <v>1848</v>
      </c>
      <c r="CY24" s="28">
        <v>1800</v>
      </c>
      <c r="CZ24" s="28">
        <v>0</v>
      </c>
      <c r="DA24" s="28">
        <v>0</v>
      </c>
      <c r="DB24" s="28">
        <v>0</v>
      </c>
      <c r="DC24" s="28">
        <v>1800</v>
      </c>
      <c r="DD24" s="28">
        <v>1800</v>
      </c>
      <c r="DE24" s="28">
        <v>0</v>
      </c>
      <c r="DF24" s="28">
        <v>0</v>
      </c>
      <c r="DG24" s="28">
        <v>0</v>
      </c>
      <c r="DH24" s="28">
        <v>1800</v>
      </c>
      <c r="DI24" s="28">
        <v>1848</v>
      </c>
      <c r="DJ24" s="28">
        <v>0</v>
      </c>
      <c r="DK24" s="28">
        <v>0</v>
      </c>
      <c r="DL24" s="28">
        <v>0</v>
      </c>
      <c r="DM24" s="28">
        <v>1848</v>
      </c>
      <c r="DN24" s="28">
        <v>1800</v>
      </c>
      <c r="DO24" s="28">
        <v>0</v>
      </c>
      <c r="DP24" s="28">
        <v>0</v>
      </c>
      <c r="DQ24" s="28">
        <v>0</v>
      </c>
      <c r="DR24" s="28">
        <v>1800</v>
      </c>
      <c r="DS24" s="28">
        <v>1800</v>
      </c>
      <c r="DT24" s="28">
        <v>0</v>
      </c>
      <c r="DU24" s="28">
        <v>0</v>
      </c>
      <c r="DV24" s="28">
        <v>0</v>
      </c>
      <c r="DW24" s="28">
        <v>1800</v>
      </c>
      <c r="DX24" s="29" t="s">
        <v>80</v>
      </c>
      <c r="DY24" s="30" t="s">
        <v>60</v>
      </c>
      <c r="DZ24" s="2"/>
    </row>
    <row r="25" spans="1:130" ht="33.75" x14ac:dyDescent="0.25">
      <c r="A25" s="21" t="s">
        <v>81</v>
      </c>
      <c r="B25" s="22" t="s">
        <v>82</v>
      </c>
      <c r="C25" s="23" t="s">
        <v>54</v>
      </c>
      <c r="D25" s="23" t="s">
        <v>83</v>
      </c>
      <c r="E25" s="23" t="s">
        <v>56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4"/>
      <c r="AD25" s="23"/>
      <c r="AE25" s="23"/>
      <c r="AF25" s="24"/>
      <c r="AG25" s="25"/>
      <c r="AH25" s="25"/>
      <c r="AI25" s="26"/>
      <c r="AJ25" s="22" t="s">
        <v>57</v>
      </c>
      <c r="AK25" s="27" t="s">
        <v>84</v>
      </c>
      <c r="AL25" s="28">
        <v>207519</v>
      </c>
      <c r="AM25" s="28">
        <v>207519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207519</v>
      </c>
      <c r="AU25" s="28">
        <v>207519</v>
      </c>
      <c r="AV25" s="28">
        <v>13800</v>
      </c>
      <c r="AW25" s="28">
        <v>0</v>
      </c>
      <c r="AX25" s="28">
        <v>0</v>
      </c>
      <c r="AY25" s="28">
        <v>0</v>
      </c>
      <c r="AZ25" s="28">
        <v>13800</v>
      </c>
      <c r="BA25" s="28">
        <v>13800</v>
      </c>
      <c r="BB25" s="28">
        <v>0</v>
      </c>
      <c r="BC25" s="28">
        <v>0</v>
      </c>
      <c r="BD25" s="28">
        <v>0</v>
      </c>
      <c r="BE25" s="28">
        <v>13800</v>
      </c>
      <c r="BF25" s="28">
        <v>13800</v>
      </c>
      <c r="BG25" s="28">
        <v>0</v>
      </c>
      <c r="BH25" s="28">
        <v>0</v>
      </c>
      <c r="BI25" s="28">
        <v>0</v>
      </c>
      <c r="BJ25" s="28">
        <v>13800</v>
      </c>
      <c r="BK25" s="28">
        <v>13800</v>
      </c>
      <c r="BL25" s="28">
        <v>0</v>
      </c>
      <c r="BM25" s="28">
        <v>0</v>
      </c>
      <c r="BN25" s="28">
        <v>0</v>
      </c>
      <c r="BO25" s="28">
        <v>13800</v>
      </c>
      <c r="BP25" s="28">
        <v>201239</v>
      </c>
      <c r="BQ25" s="28">
        <v>201239</v>
      </c>
      <c r="BR25" s="28">
        <v>0</v>
      </c>
      <c r="BS25" s="28">
        <v>0</v>
      </c>
      <c r="BT25" s="28">
        <v>0</v>
      </c>
      <c r="BU25" s="28">
        <v>0</v>
      </c>
      <c r="BV25" s="28">
        <v>0</v>
      </c>
      <c r="BW25" s="28">
        <v>0</v>
      </c>
      <c r="BX25" s="28">
        <v>201239</v>
      </c>
      <c r="BY25" s="28">
        <v>201239</v>
      </c>
      <c r="BZ25" s="28">
        <v>13800</v>
      </c>
      <c r="CA25" s="28">
        <v>0</v>
      </c>
      <c r="CB25" s="28">
        <v>0</v>
      </c>
      <c r="CC25" s="28">
        <v>0</v>
      </c>
      <c r="CD25" s="28">
        <v>13800</v>
      </c>
      <c r="CE25" s="28">
        <v>13800</v>
      </c>
      <c r="CF25" s="28">
        <v>0</v>
      </c>
      <c r="CG25" s="28">
        <v>0</v>
      </c>
      <c r="CH25" s="28">
        <v>0</v>
      </c>
      <c r="CI25" s="28">
        <v>13800</v>
      </c>
      <c r="CJ25" s="28">
        <v>13800</v>
      </c>
      <c r="CK25" s="28">
        <v>0</v>
      </c>
      <c r="CL25" s="28">
        <v>0</v>
      </c>
      <c r="CM25" s="28">
        <v>0</v>
      </c>
      <c r="CN25" s="28">
        <v>13800</v>
      </c>
      <c r="CO25" s="28">
        <v>13800</v>
      </c>
      <c r="CP25" s="28">
        <v>0</v>
      </c>
      <c r="CQ25" s="28">
        <v>0</v>
      </c>
      <c r="CR25" s="28">
        <v>0</v>
      </c>
      <c r="CS25" s="28">
        <v>13800</v>
      </c>
      <c r="CT25" s="28">
        <v>207519</v>
      </c>
      <c r="CU25" s="28">
        <v>0</v>
      </c>
      <c r="CV25" s="28">
        <v>0</v>
      </c>
      <c r="CW25" s="28">
        <v>0</v>
      </c>
      <c r="CX25" s="28">
        <v>207519</v>
      </c>
      <c r="CY25" s="28">
        <v>14100</v>
      </c>
      <c r="CZ25" s="28">
        <v>0</v>
      </c>
      <c r="DA25" s="28">
        <v>0</v>
      </c>
      <c r="DB25" s="28">
        <v>0</v>
      </c>
      <c r="DC25" s="28">
        <v>14100</v>
      </c>
      <c r="DD25" s="28">
        <v>14100</v>
      </c>
      <c r="DE25" s="28">
        <v>0</v>
      </c>
      <c r="DF25" s="28">
        <v>0</v>
      </c>
      <c r="DG25" s="28">
        <v>0</v>
      </c>
      <c r="DH25" s="28">
        <v>14100</v>
      </c>
      <c r="DI25" s="28">
        <v>201239</v>
      </c>
      <c r="DJ25" s="28">
        <v>0</v>
      </c>
      <c r="DK25" s="28">
        <v>0</v>
      </c>
      <c r="DL25" s="28">
        <v>0</v>
      </c>
      <c r="DM25" s="28">
        <v>201239</v>
      </c>
      <c r="DN25" s="28">
        <v>14100</v>
      </c>
      <c r="DO25" s="28">
        <v>0</v>
      </c>
      <c r="DP25" s="28">
        <v>0</v>
      </c>
      <c r="DQ25" s="28">
        <v>0</v>
      </c>
      <c r="DR25" s="28">
        <v>14100</v>
      </c>
      <c r="DS25" s="28">
        <v>14100</v>
      </c>
      <c r="DT25" s="28">
        <v>0</v>
      </c>
      <c r="DU25" s="28">
        <v>0</v>
      </c>
      <c r="DV25" s="28">
        <v>0</v>
      </c>
      <c r="DW25" s="28">
        <v>14100</v>
      </c>
      <c r="DX25" s="29" t="s">
        <v>59</v>
      </c>
      <c r="DY25" s="30" t="s">
        <v>60</v>
      </c>
      <c r="DZ25" s="2"/>
    </row>
    <row r="26" spans="1:130" ht="33.75" x14ac:dyDescent="0.25">
      <c r="A26" s="21" t="s">
        <v>85</v>
      </c>
      <c r="B26" s="22" t="s">
        <v>86</v>
      </c>
      <c r="C26" s="23" t="s">
        <v>54</v>
      </c>
      <c r="D26" s="23" t="s">
        <v>87</v>
      </c>
      <c r="E26" s="23" t="s">
        <v>56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4"/>
      <c r="AD26" s="23"/>
      <c r="AE26" s="23"/>
      <c r="AF26" s="24"/>
      <c r="AG26" s="25"/>
      <c r="AH26" s="25"/>
      <c r="AI26" s="26"/>
      <c r="AJ26" s="22" t="s">
        <v>57</v>
      </c>
      <c r="AK26" s="27" t="s">
        <v>88</v>
      </c>
      <c r="AL26" s="28">
        <v>1095300</v>
      </c>
      <c r="AM26" s="28">
        <v>1095300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1095300</v>
      </c>
      <c r="AU26" s="28">
        <v>1095300</v>
      </c>
      <c r="AV26" s="28">
        <v>841800</v>
      </c>
      <c r="AW26" s="28">
        <v>0</v>
      </c>
      <c r="AX26" s="28">
        <v>0</v>
      </c>
      <c r="AY26" s="28">
        <v>0</v>
      </c>
      <c r="AZ26" s="28">
        <v>841800</v>
      </c>
      <c r="BA26" s="28">
        <v>841800</v>
      </c>
      <c r="BB26" s="28">
        <v>0</v>
      </c>
      <c r="BC26" s="28">
        <v>0</v>
      </c>
      <c r="BD26" s="28">
        <v>0</v>
      </c>
      <c r="BE26" s="28">
        <v>841800</v>
      </c>
      <c r="BF26" s="28">
        <v>841800</v>
      </c>
      <c r="BG26" s="28">
        <v>0</v>
      </c>
      <c r="BH26" s="28">
        <v>0</v>
      </c>
      <c r="BI26" s="28">
        <v>0</v>
      </c>
      <c r="BJ26" s="28">
        <v>841800</v>
      </c>
      <c r="BK26" s="28">
        <v>841800</v>
      </c>
      <c r="BL26" s="28">
        <v>0</v>
      </c>
      <c r="BM26" s="28">
        <v>0</v>
      </c>
      <c r="BN26" s="28">
        <v>0</v>
      </c>
      <c r="BO26" s="28">
        <v>841800</v>
      </c>
      <c r="BP26" s="28">
        <v>711740</v>
      </c>
      <c r="BQ26" s="28">
        <v>711740</v>
      </c>
      <c r="BR26" s="28">
        <v>0</v>
      </c>
      <c r="BS26" s="28">
        <v>0</v>
      </c>
      <c r="BT26" s="28">
        <v>0</v>
      </c>
      <c r="BU26" s="28">
        <v>0</v>
      </c>
      <c r="BV26" s="28">
        <v>0</v>
      </c>
      <c r="BW26" s="28">
        <v>0</v>
      </c>
      <c r="BX26" s="28">
        <v>711740</v>
      </c>
      <c r="BY26" s="28">
        <v>711740</v>
      </c>
      <c r="BZ26" s="28">
        <v>841800</v>
      </c>
      <c r="CA26" s="28">
        <v>0</v>
      </c>
      <c r="CB26" s="28">
        <v>0</v>
      </c>
      <c r="CC26" s="28">
        <v>0</v>
      </c>
      <c r="CD26" s="28">
        <v>841800</v>
      </c>
      <c r="CE26" s="28">
        <v>841800</v>
      </c>
      <c r="CF26" s="28">
        <v>0</v>
      </c>
      <c r="CG26" s="28">
        <v>0</v>
      </c>
      <c r="CH26" s="28">
        <v>0</v>
      </c>
      <c r="CI26" s="28">
        <v>841800</v>
      </c>
      <c r="CJ26" s="28">
        <v>841800</v>
      </c>
      <c r="CK26" s="28">
        <v>0</v>
      </c>
      <c r="CL26" s="28">
        <v>0</v>
      </c>
      <c r="CM26" s="28">
        <v>0</v>
      </c>
      <c r="CN26" s="28">
        <v>841800</v>
      </c>
      <c r="CO26" s="28">
        <v>841800</v>
      </c>
      <c r="CP26" s="28">
        <v>0</v>
      </c>
      <c r="CQ26" s="28">
        <v>0</v>
      </c>
      <c r="CR26" s="28">
        <v>0</v>
      </c>
      <c r="CS26" s="28">
        <v>841800</v>
      </c>
      <c r="CT26" s="28">
        <v>1095300</v>
      </c>
      <c r="CU26" s="28">
        <v>0</v>
      </c>
      <c r="CV26" s="28">
        <v>0</v>
      </c>
      <c r="CW26" s="28">
        <v>0</v>
      </c>
      <c r="CX26" s="28">
        <v>1095300</v>
      </c>
      <c r="CY26" s="28">
        <v>1091800</v>
      </c>
      <c r="CZ26" s="28">
        <v>0</v>
      </c>
      <c r="DA26" s="28">
        <v>0</v>
      </c>
      <c r="DB26" s="28">
        <v>0</v>
      </c>
      <c r="DC26" s="28">
        <v>1091800</v>
      </c>
      <c r="DD26" s="28">
        <v>1091800</v>
      </c>
      <c r="DE26" s="28">
        <v>0</v>
      </c>
      <c r="DF26" s="28">
        <v>0</v>
      </c>
      <c r="DG26" s="28">
        <v>0</v>
      </c>
      <c r="DH26" s="28">
        <v>1091800</v>
      </c>
      <c r="DI26" s="28">
        <v>711740</v>
      </c>
      <c r="DJ26" s="28">
        <v>0</v>
      </c>
      <c r="DK26" s="28">
        <v>0</v>
      </c>
      <c r="DL26" s="28">
        <v>0</v>
      </c>
      <c r="DM26" s="28">
        <v>711740</v>
      </c>
      <c r="DN26" s="28">
        <v>1091800</v>
      </c>
      <c r="DO26" s="28">
        <v>0</v>
      </c>
      <c r="DP26" s="28">
        <v>0</v>
      </c>
      <c r="DQ26" s="28">
        <v>0</v>
      </c>
      <c r="DR26" s="28">
        <v>1091800</v>
      </c>
      <c r="DS26" s="28">
        <v>1091800</v>
      </c>
      <c r="DT26" s="28">
        <v>0</v>
      </c>
      <c r="DU26" s="28">
        <v>0</v>
      </c>
      <c r="DV26" s="28">
        <v>0</v>
      </c>
      <c r="DW26" s="28">
        <v>1091800</v>
      </c>
      <c r="DX26" s="29" t="s">
        <v>59</v>
      </c>
      <c r="DY26" s="30" t="s">
        <v>60</v>
      </c>
      <c r="DZ26" s="2"/>
    </row>
    <row r="27" spans="1:130" ht="33.75" x14ac:dyDescent="0.25">
      <c r="A27" s="21" t="s">
        <v>89</v>
      </c>
      <c r="B27" s="22" t="s">
        <v>90</v>
      </c>
      <c r="C27" s="23" t="s">
        <v>54</v>
      </c>
      <c r="D27" s="23" t="s">
        <v>91</v>
      </c>
      <c r="E27" s="23" t="s">
        <v>56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  <c r="AD27" s="23"/>
      <c r="AE27" s="23"/>
      <c r="AF27" s="24"/>
      <c r="AG27" s="25"/>
      <c r="AH27" s="25"/>
      <c r="AI27" s="26"/>
      <c r="AJ27" s="22" t="s">
        <v>57</v>
      </c>
      <c r="AK27" s="27" t="s">
        <v>92</v>
      </c>
      <c r="AL27" s="28">
        <v>4272270</v>
      </c>
      <c r="AM27" s="28">
        <v>4272270</v>
      </c>
      <c r="AN27" s="28">
        <v>0</v>
      </c>
      <c r="AO27" s="28">
        <v>0</v>
      </c>
      <c r="AP27" s="28">
        <v>4208816</v>
      </c>
      <c r="AQ27" s="28">
        <v>4208816</v>
      </c>
      <c r="AR27" s="28">
        <v>0</v>
      </c>
      <c r="AS27" s="28">
        <v>0</v>
      </c>
      <c r="AT27" s="28">
        <v>63454</v>
      </c>
      <c r="AU27" s="28">
        <v>63454</v>
      </c>
      <c r="AV27" s="28">
        <v>1745000</v>
      </c>
      <c r="AW27" s="28">
        <v>0</v>
      </c>
      <c r="AX27" s="28">
        <v>0</v>
      </c>
      <c r="AY27" s="28">
        <v>0</v>
      </c>
      <c r="AZ27" s="28">
        <v>1745000</v>
      </c>
      <c r="BA27" s="28">
        <v>1745000</v>
      </c>
      <c r="BB27" s="28">
        <v>0</v>
      </c>
      <c r="BC27" s="28">
        <v>0</v>
      </c>
      <c r="BD27" s="28">
        <v>0</v>
      </c>
      <c r="BE27" s="28">
        <v>1745000</v>
      </c>
      <c r="BF27" s="28">
        <v>1745000</v>
      </c>
      <c r="BG27" s="28">
        <v>0</v>
      </c>
      <c r="BH27" s="28">
        <v>0</v>
      </c>
      <c r="BI27" s="28">
        <v>0</v>
      </c>
      <c r="BJ27" s="28">
        <v>1745000</v>
      </c>
      <c r="BK27" s="28">
        <v>1745000</v>
      </c>
      <c r="BL27" s="28">
        <v>0</v>
      </c>
      <c r="BM27" s="28">
        <v>0</v>
      </c>
      <c r="BN27" s="28">
        <v>0</v>
      </c>
      <c r="BO27" s="28">
        <v>1745000</v>
      </c>
      <c r="BP27" s="28">
        <v>4272270</v>
      </c>
      <c r="BQ27" s="28">
        <v>4272270</v>
      </c>
      <c r="BR27" s="28">
        <v>0</v>
      </c>
      <c r="BS27" s="28">
        <v>0</v>
      </c>
      <c r="BT27" s="28">
        <v>4208816</v>
      </c>
      <c r="BU27" s="28">
        <v>4208816</v>
      </c>
      <c r="BV27" s="28">
        <v>0</v>
      </c>
      <c r="BW27" s="28">
        <v>0</v>
      </c>
      <c r="BX27" s="28">
        <v>63454</v>
      </c>
      <c r="BY27" s="28">
        <v>63454</v>
      </c>
      <c r="BZ27" s="28">
        <v>1745000</v>
      </c>
      <c r="CA27" s="28">
        <v>0</v>
      </c>
      <c r="CB27" s="28">
        <v>0</v>
      </c>
      <c r="CC27" s="28">
        <v>0</v>
      </c>
      <c r="CD27" s="28">
        <v>1745000</v>
      </c>
      <c r="CE27" s="28">
        <v>1745000</v>
      </c>
      <c r="CF27" s="28">
        <v>0</v>
      </c>
      <c r="CG27" s="28">
        <v>0</v>
      </c>
      <c r="CH27" s="28">
        <v>0</v>
      </c>
      <c r="CI27" s="28">
        <v>1745000</v>
      </c>
      <c r="CJ27" s="28">
        <v>1745000</v>
      </c>
      <c r="CK27" s="28">
        <v>0</v>
      </c>
      <c r="CL27" s="28">
        <v>0</v>
      </c>
      <c r="CM27" s="28">
        <v>0</v>
      </c>
      <c r="CN27" s="28">
        <v>1745000</v>
      </c>
      <c r="CO27" s="28">
        <v>1745000</v>
      </c>
      <c r="CP27" s="28">
        <v>0</v>
      </c>
      <c r="CQ27" s="28">
        <v>0</v>
      </c>
      <c r="CR27" s="28">
        <v>0</v>
      </c>
      <c r="CS27" s="28">
        <v>1745000</v>
      </c>
      <c r="CT27" s="28">
        <v>4272270</v>
      </c>
      <c r="CU27" s="28">
        <v>0</v>
      </c>
      <c r="CV27" s="28">
        <v>4208816</v>
      </c>
      <c r="CW27" s="28">
        <v>0</v>
      </c>
      <c r="CX27" s="28">
        <v>63454</v>
      </c>
      <c r="CY27" s="28">
        <v>1745000</v>
      </c>
      <c r="CZ27" s="28">
        <v>0</v>
      </c>
      <c r="DA27" s="28">
        <v>0</v>
      </c>
      <c r="DB27" s="28">
        <v>0</v>
      </c>
      <c r="DC27" s="28">
        <v>1745000</v>
      </c>
      <c r="DD27" s="28">
        <v>1745000</v>
      </c>
      <c r="DE27" s="28">
        <v>0</v>
      </c>
      <c r="DF27" s="28">
        <v>0</v>
      </c>
      <c r="DG27" s="28">
        <v>0</v>
      </c>
      <c r="DH27" s="28">
        <v>1745000</v>
      </c>
      <c r="DI27" s="28">
        <v>4272270</v>
      </c>
      <c r="DJ27" s="28">
        <v>0</v>
      </c>
      <c r="DK27" s="28">
        <v>4208816</v>
      </c>
      <c r="DL27" s="28">
        <v>0</v>
      </c>
      <c r="DM27" s="28">
        <v>63454</v>
      </c>
      <c r="DN27" s="28">
        <v>1745000</v>
      </c>
      <c r="DO27" s="28">
        <v>0</v>
      </c>
      <c r="DP27" s="28">
        <v>0</v>
      </c>
      <c r="DQ27" s="28">
        <v>0</v>
      </c>
      <c r="DR27" s="28">
        <v>1745000</v>
      </c>
      <c r="DS27" s="28">
        <v>1745000</v>
      </c>
      <c r="DT27" s="28">
        <v>0</v>
      </c>
      <c r="DU27" s="28">
        <v>0</v>
      </c>
      <c r="DV27" s="28">
        <v>0</v>
      </c>
      <c r="DW27" s="28">
        <v>1745000</v>
      </c>
      <c r="DX27" s="29" t="s">
        <v>80</v>
      </c>
      <c r="DY27" s="30" t="s">
        <v>60</v>
      </c>
      <c r="DZ27" s="2"/>
    </row>
    <row r="28" spans="1:130" ht="135" x14ac:dyDescent="0.25">
      <c r="A28" s="21" t="s">
        <v>93</v>
      </c>
      <c r="B28" s="22" t="s">
        <v>94</v>
      </c>
      <c r="C28" s="23" t="s">
        <v>54</v>
      </c>
      <c r="D28" s="23" t="s">
        <v>95</v>
      </c>
      <c r="E28" s="23" t="s">
        <v>56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4"/>
      <c r="AD28" s="23"/>
      <c r="AE28" s="23"/>
      <c r="AF28" s="24"/>
      <c r="AG28" s="25"/>
      <c r="AH28" s="25"/>
      <c r="AI28" s="26"/>
      <c r="AJ28" s="22" t="s">
        <v>57</v>
      </c>
      <c r="AK28" s="27" t="s">
        <v>96</v>
      </c>
      <c r="AL28" s="28">
        <v>138933346</v>
      </c>
      <c r="AM28" s="28">
        <v>109992101</v>
      </c>
      <c r="AN28" s="28">
        <v>84261400</v>
      </c>
      <c r="AO28" s="28">
        <v>84261400</v>
      </c>
      <c r="AP28" s="28">
        <v>23782047</v>
      </c>
      <c r="AQ28" s="28">
        <v>3782047</v>
      </c>
      <c r="AR28" s="28">
        <v>8460169</v>
      </c>
      <c r="AS28" s="28">
        <v>0</v>
      </c>
      <c r="AT28" s="28">
        <v>22429730</v>
      </c>
      <c r="AU28" s="28">
        <v>21948654</v>
      </c>
      <c r="AV28" s="28">
        <v>17940400</v>
      </c>
      <c r="AW28" s="28">
        <v>0</v>
      </c>
      <c r="AX28" s="28">
        <v>0</v>
      </c>
      <c r="AY28" s="28">
        <v>0</v>
      </c>
      <c r="AZ28" s="28">
        <v>17940400</v>
      </c>
      <c r="BA28" s="28">
        <v>17940400</v>
      </c>
      <c r="BB28" s="28">
        <v>0</v>
      </c>
      <c r="BC28" s="28">
        <v>0</v>
      </c>
      <c r="BD28" s="28">
        <v>0</v>
      </c>
      <c r="BE28" s="28">
        <v>17940400</v>
      </c>
      <c r="BF28" s="28">
        <v>17940400</v>
      </c>
      <c r="BG28" s="28">
        <v>0</v>
      </c>
      <c r="BH28" s="28">
        <v>0</v>
      </c>
      <c r="BI28" s="28">
        <v>0</v>
      </c>
      <c r="BJ28" s="28">
        <v>17940400</v>
      </c>
      <c r="BK28" s="28">
        <v>17940400</v>
      </c>
      <c r="BL28" s="28">
        <v>0</v>
      </c>
      <c r="BM28" s="28">
        <v>0</v>
      </c>
      <c r="BN28" s="28">
        <v>0</v>
      </c>
      <c r="BO28" s="28">
        <v>17940400</v>
      </c>
      <c r="BP28" s="28">
        <v>21335089</v>
      </c>
      <c r="BQ28" s="28">
        <v>20854101</v>
      </c>
      <c r="BR28" s="28">
        <v>0</v>
      </c>
      <c r="BS28" s="28">
        <v>0</v>
      </c>
      <c r="BT28" s="28">
        <v>576000</v>
      </c>
      <c r="BU28" s="28">
        <v>576000</v>
      </c>
      <c r="BV28" s="28">
        <v>0</v>
      </c>
      <c r="BW28" s="28">
        <v>0</v>
      </c>
      <c r="BX28" s="28">
        <v>20759089</v>
      </c>
      <c r="BY28" s="28">
        <v>20278101</v>
      </c>
      <c r="BZ28" s="28">
        <v>17940400</v>
      </c>
      <c r="CA28" s="28">
        <v>0</v>
      </c>
      <c r="CB28" s="28">
        <v>0</v>
      </c>
      <c r="CC28" s="28">
        <v>0</v>
      </c>
      <c r="CD28" s="28">
        <v>17940400</v>
      </c>
      <c r="CE28" s="28">
        <v>17940400</v>
      </c>
      <c r="CF28" s="28">
        <v>0</v>
      </c>
      <c r="CG28" s="28">
        <v>0</v>
      </c>
      <c r="CH28" s="28">
        <v>0</v>
      </c>
      <c r="CI28" s="28">
        <v>17940400</v>
      </c>
      <c r="CJ28" s="28">
        <v>17940400</v>
      </c>
      <c r="CK28" s="28">
        <v>0</v>
      </c>
      <c r="CL28" s="28">
        <v>0</v>
      </c>
      <c r="CM28" s="28">
        <v>0</v>
      </c>
      <c r="CN28" s="28">
        <v>17940400</v>
      </c>
      <c r="CO28" s="28">
        <v>17940400</v>
      </c>
      <c r="CP28" s="28">
        <v>0</v>
      </c>
      <c r="CQ28" s="28">
        <v>0</v>
      </c>
      <c r="CR28" s="28">
        <v>0</v>
      </c>
      <c r="CS28" s="28">
        <v>17940400</v>
      </c>
      <c r="CT28" s="28">
        <v>127400215</v>
      </c>
      <c r="CU28" s="28">
        <v>84261400</v>
      </c>
      <c r="CV28" s="28">
        <v>12729992</v>
      </c>
      <c r="CW28" s="28">
        <v>8460169</v>
      </c>
      <c r="CX28" s="28">
        <v>21948654</v>
      </c>
      <c r="CY28" s="28">
        <v>38611719</v>
      </c>
      <c r="CZ28" s="28">
        <v>0</v>
      </c>
      <c r="DA28" s="28">
        <v>8947945</v>
      </c>
      <c r="DB28" s="28">
        <v>8460169</v>
      </c>
      <c r="DC28" s="28">
        <v>21203605</v>
      </c>
      <c r="DD28" s="28">
        <v>21984100</v>
      </c>
      <c r="DE28" s="28">
        <v>0</v>
      </c>
      <c r="DF28" s="28">
        <v>0</v>
      </c>
      <c r="DG28" s="28">
        <v>0</v>
      </c>
      <c r="DH28" s="28">
        <v>21984100</v>
      </c>
      <c r="DI28" s="28">
        <v>20854101</v>
      </c>
      <c r="DJ28" s="28">
        <v>0</v>
      </c>
      <c r="DK28" s="28">
        <v>576000</v>
      </c>
      <c r="DL28" s="28">
        <v>0</v>
      </c>
      <c r="DM28" s="28">
        <v>20278101</v>
      </c>
      <c r="DN28" s="28">
        <v>21048605</v>
      </c>
      <c r="DO28" s="28">
        <v>0</v>
      </c>
      <c r="DP28" s="28">
        <v>0</v>
      </c>
      <c r="DQ28" s="28">
        <v>0</v>
      </c>
      <c r="DR28" s="28">
        <v>21048605</v>
      </c>
      <c r="DS28" s="28">
        <v>21829100</v>
      </c>
      <c r="DT28" s="28">
        <v>0</v>
      </c>
      <c r="DU28" s="28">
        <v>0</v>
      </c>
      <c r="DV28" s="28">
        <v>0</v>
      </c>
      <c r="DW28" s="28">
        <v>21829100</v>
      </c>
      <c r="DX28" s="29" t="s">
        <v>59</v>
      </c>
      <c r="DY28" s="30" t="s">
        <v>60</v>
      </c>
      <c r="DZ28" s="2"/>
    </row>
    <row r="29" spans="1:130" ht="157.5" x14ac:dyDescent="0.25">
      <c r="A29" s="21" t="s">
        <v>97</v>
      </c>
      <c r="B29" s="22" t="s">
        <v>98</v>
      </c>
      <c r="C29" s="23" t="s">
        <v>54</v>
      </c>
      <c r="D29" s="23" t="s">
        <v>95</v>
      </c>
      <c r="E29" s="23" t="s">
        <v>56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4"/>
      <c r="AD29" s="23"/>
      <c r="AE29" s="23"/>
      <c r="AF29" s="24"/>
      <c r="AG29" s="25"/>
      <c r="AH29" s="25"/>
      <c r="AI29" s="26"/>
      <c r="AJ29" s="22" t="s">
        <v>57</v>
      </c>
      <c r="AK29" s="27" t="s">
        <v>99</v>
      </c>
      <c r="AL29" s="28">
        <v>95328813</v>
      </c>
      <c r="AM29" s="28">
        <v>93103412</v>
      </c>
      <c r="AN29" s="28">
        <v>0</v>
      </c>
      <c r="AO29" s="28">
        <v>0</v>
      </c>
      <c r="AP29" s="28">
        <v>30949450</v>
      </c>
      <c r="AQ29" s="28">
        <v>29402585</v>
      </c>
      <c r="AR29" s="28">
        <v>167752</v>
      </c>
      <c r="AS29" s="28">
        <v>167752</v>
      </c>
      <c r="AT29" s="28">
        <v>64211611</v>
      </c>
      <c r="AU29" s="28">
        <v>63533075</v>
      </c>
      <c r="AV29" s="28">
        <v>53243306</v>
      </c>
      <c r="AW29" s="28">
        <v>0</v>
      </c>
      <c r="AX29" s="28">
        <v>1735206</v>
      </c>
      <c r="AY29" s="28">
        <v>0</v>
      </c>
      <c r="AZ29" s="28">
        <v>51508100</v>
      </c>
      <c r="BA29" s="28">
        <v>51224200</v>
      </c>
      <c r="BB29" s="28">
        <v>0</v>
      </c>
      <c r="BC29" s="28">
        <v>0</v>
      </c>
      <c r="BD29" s="28">
        <v>0</v>
      </c>
      <c r="BE29" s="28">
        <v>51224200</v>
      </c>
      <c r="BF29" s="28">
        <v>51234200</v>
      </c>
      <c r="BG29" s="28">
        <v>0</v>
      </c>
      <c r="BH29" s="28">
        <v>0</v>
      </c>
      <c r="BI29" s="28">
        <v>0</v>
      </c>
      <c r="BJ29" s="28">
        <v>51234200</v>
      </c>
      <c r="BK29" s="28">
        <v>51234200</v>
      </c>
      <c r="BL29" s="28">
        <v>0</v>
      </c>
      <c r="BM29" s="28">
        <v>0</v>
      </c>
      <c r="BN29" s="28">
        <v>0</v>
      </c>
      <c r="BO29" s="28">
        <v>51234200</v>
      </c>
      <c r="BP29" s="28">
        <v>94260784</v>
      </c>
      <c r="BQ29" s="28">
        <v>92035485</v>
      </c>
      <c r="BR29" s="28">
        <v>0</v>
      </c>
      <c r="BS29" s="28">
        <v>0</v>
      </c>
      <c r="BT29" s="28">
        <v>30266650</v>
      </c>
      <c r="BU29" s="28">
        <v>28719887</v>
      </c>
      <c r="BV29" s="28">
        <v>17832</v>
      </c>
      <c r="BW29" s="28">
        <v>17832</v>
      </c>
      <c r="BX29" s="28">
        <v>63976302</v>
      </c>
      <c r="BY29" s="28">
        <v>63297766</v>
      </c>
      <c r="BZ29" s="28">
        <v>53243306</v>
      </c>
      <c r="CA29" s="28">
        <v>0</v>
      </c>
      <c r="CB29" s="28">
        <v>1735206</v>
      </c>
      <c r="CC29" s="28">
        <v>0</v>
      </c>
      <c r="CD29" s="28">
        <v>51508100</v>
      </c>
      <c r="CE29" s="28">
        <v>51212100</v>
      </c>
      <c r="CF29" s="28">
        <v>0</v>
      </c>
      <c r="CG29" s="28">
        <v>0</v>
      </c>
      <c r="CH29" s="28">
        <v>0</v>
      </c>
      <c r="CI29" s="28">
        <v>51212100</v>
      </c>
      <c r="CJ29" s="28">
        <v>51225100</v>
      </c>
      <c r="CK29" s="28">
        <v>0</v>
      </c>
      <c r="CL29" s="28">
        <v>0</v>
      </c>
      <c r="CM29" s="28">
        <v>0</v>
      </c>
      <c r="CN29" s="28">
        <v>51225100</v>
      </c>
      <c r="CO29" s="28">
        <v>51225100</v>
      </c>
      <c r="CP29" s="28">
        <v>0</v>
      </c>
      <c r="CQ29" s="28">
        <v>0</v>
      </c>
      <c r="CR29" s="28">
        <v>0</v>
      </c>
      <c r="CS29" s="28">
        <v>51225100</v>
      </c>
      <c r="CT29" s="28">
        <v>93861462</v>
      </c>
      <c r="CU29" s="28">
        <v>0</v>
      </c>
      <c r="CV29" s="28">
        <v>30160635</v>
      </c>
      <c r="CW29" s="28">
        <v>167752</v>
      </c>
      <c r="CX29" s="28">
        <v>63533075</v>
      </c>
      <c r="CY29" s="28">
        <v>70203517</v>
      </c>
      <c r="CZ29" s="28">
        <v>0</v>
      </c>
      <c r="DA29" s="28">
        <v>4054980</v>
      </c>
      <c r="DB29" s="28">
        <v>0</v>
      </c>
      <c r="DC29" s="28">
        <v>66148537</v>
      </c>
      <c r="DD29" s="28">
        <v>71850496</v>
      </c>
      <c r="DE29" s="28">
        <v>0</v>
      </c>
      <c r="DF29" s="28">
        <v>3499116</v>
      </c>
      <c r="DG29" s="28">
        <v>0</v>
      </c>
      <c r="DH29" s="28">
        <v>68351380</v>
      </c>
      <c r="DI29" s="28">
        <v>92793535</v>
      </c>
      <c r="DJ29" s="28">
        <v>0</v>
      </c>
      <c r="DK29" s="28">
        <v>29477937</v>
      </c>
      <c r="DL29" s="28">
        <v>17832</v>
      </c>
      <c r="DM29" s="28">
        <v>63297766</v>
      </c>
      <c r="DN29" s="28">
        <v>70095392</v>
      </c>
      <c r="DO29" s="28">
        <v>0</v>
      </c>
      <c r="DP29" s="28">
        <v>4054980</v>
      </c>
      <c r="DQ29" s="28">
        <v>0</v>
      </c>
      <c r="DR29" s="28">
        <v>66040412</v>
      </c>
      <c r="DS29" s="28">
        <v>71730371</v>
      </c>
      <c r="DT29" s="28">
        <v>0</v>
      </c>
      <c r="DU29" s="28">
        <v>3499116</v>
      </c>
      <c r="DV29" s="28">
        <v>0</v>
      </c>
      <c r="DW29" s="28">
        <v>68231255</v>
      </c>
      <c r="DX29" s="29" t="s">
        <v>59</v>
      </c>
      <c r="DY29" s="30" t="s">
        <v>60</v>
      </c>
      <c r="DZ29" s="2"/>
    </row>
    <row r="30" spans="1:130" ht="78.75" x14ac:dyDescent="0.25">
      <c r="A30" s="21" t="s">
        <v>100</v>
      </c>
      <c r="B30" s="22" t="s">
        <v>101</v>
      </c>
      <c r="C30" s="23" t="s">
        <v>54</v>
      </c>
      <c r="D30" s="23" t="s">
        <v>102</v>
      </c>
      <c r="E30" s="23" t="s">
        <v>56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4"/>
      <c r="AD30" s="23"/>
      <c r="AE30" s="23"/>
      <c r="AF30" s="24"/>
      <c r="AG30" s="25"/>
      <c r="AH30" s="25"/>
      <c r="AI30" s="26"/>
      <c r="AJ30" s="22" t="s">
        <v>57</v>
      </c>
      <c r="AK30" s="27" t="s">
        <v>103</v>
      </c>
      <c r="AL30" s="28">
        <v>47847805</v>
      </c>
      <c r="AM30" s="28">
        <v>47323710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47847805</v>
      </c>
      <c r="AU30" s="28">
        <v>47323710</v>
      </c>
      <c r="AV30" s="28">
        <v>44533600</v>
      </c>
      <c r="AW30" s="28">
        <v>0</v>
      </c>
      <c r="AX30" s="28">
        <v>0</v>
      </c>
      <c r="AY30" s="28">
        <v>0</v>
      </c>
      <c r="AZ30" s="28">
        <v>44533600</v>
      </c>
      <c r="BA30" s="28">
        <v>44533600</v>
      </c>
      <c r="BB30" s="28">
        <v>0</v>
      </c>
      <c r="BC30" s="28">
        <v>0</v>
      </c>
      <c r="BD30" s="28">
        <v>0</v>
      </c>
      <c r="BE30" s="28">
        <v>44533600</v>
      </c>
      <c r="BF30" s="28">
        <v>44533600</v>
      </c>
      <c r="BG30" s="28">
        <v>0</v>
      </c>
      <c r="BH30" s="28">
        <v>0</v>
      </c>
      <c r="BI30" s="28">
        <v>0</v>
      </c>
      <c r="BJ30" s="28">
        <v>44533600</v>
      </c>
      <c r="BK30" s="28">
        <v>44533600</v>
      </c>
      <c r="BL30" s="28">
        <v>0</v>
      </c>
      <c r="BM30" s="28">
        <v>0</v>
      </c>
      <c r="BN30" s="28">
        <v>0</v>
      </c>
      <c r="BO30" s="28">
        <v>44533600</v>
      </c>
      <c r="BP30" s="28">
        <v>47836305</v>
      </c>
      <c r="BQ30" s="28">
        <v>47312210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47836305</v>
      </c>
      <c r="BY30" s="28">
        <v>47312210</v>
      </c>
      <c r="BZ30" s="28">
        <v>44513600</v>
      </c>
      <c r="CA30" s="28">
        <v>0</v>
      </c>
      <c r="CB30" s="28">
        <v>0</v>
      </c>
      <c r="CC30" s="28">
        <v>0</v>
      </c>
      <c r="CD30" s="28">
        <v>44513600</v>
      </c>
      <c r="CE30" s="28">
        <v>44430600</v>
      </c>
      <c r="CF30" s="28">
        <v>0</v>
      </c>
      <c r="CG30" s="28">
        <v>0</v>
      </c>
      <c r="CH30" s="28">
        <v>0</v>
      </c>
      <c r="CI30" s="28">
        <v>44430600</v>
      </c>
      <c r="CJ30" s="28">
        <v>44430600</v>
      </c>
      <c r="CK30" s="28">
        <v>0</v>
      </c>
      <c r="CL30" s="28">
        <v>0</v>
      </c>
      <c r="CM30" s="28">
        <v>0</v>
      </c>
      <c r="CN30" s="28">
        <v>44430600</v>
      </c>
      <c r="CO30" s="28">
        <v>44430600</v>
      </c>
      <c r="CP30" s="28">
        <v>0</v>
      </c>
      <c r="CQ30" s="28">
        <v>0</v>
      </c>
      <c r="CR30" s="28">
        <v>0</v>
      </c>
      <c r="CS30" s="28">
        <v>44430600</v>
      </c>
      <c r="CT30" s="28">
        <v>47323710</v>
      </c>
      <c r="CU30" s="28">
        <v>0</v>
      </c>
      <c r="CV30" s="28">
        <v>0</v>
      </c>
      <c r="CW30" s="28">
        <v>0</v>
      </c>
      <c r="CX30" s="28">
        <v>47323710</v>
      </c>
      <c r="CY30" s="28">
        <v>48772703</v>
      </c>
      <c r="CZ30" s="28">
        <v>0</v>
      </c>
      <c r="DA30" s="28">
        <v>0</v>
      </c>
      <c r="DB30" s="28">
        <v>0</v>
      </c>
      <c r="DC30" s="28">
        <v>48772703</v>
      </c>
      <c r="DD30" s="28">
        <v>50575493</v>
      </c>
      <c r="DE30" s="28">
        <v>0</v>
      </c>
      <c r="DF30" s="28">
        <v>0</v>
      </c>
      <c r="DG30" s="28">
        <v>0</v>
      </c>
      <c r="DH30" s="28">
        <v>50575493</v>
      </c>
      <c r="DI30" s="28">
        <v>47312210</v>
      </c>
      <c r="DJ30" s="28">
        <v>0</v>
      </c>
      <c r="DK30" s="28">
        <v>0</v>
      </c>
      <c r="DL30" s="28">
        <v>0</v>
      </c>
      <c r="DM30" s="28">
        <v>47312210</v>
      </c>
      <c r="DN30" s="28">
        <v>48752703</v>
      </c>
      <c r="DO30" s="28">
        <v>0</v>
      </c>
      <c r="DP30" s="28">
        <v>0</v>
      </c>
      <c r="DQ30" s="28">
        <v>0</v>
      </c>
      <c r="DR30" s="28">
        <v>48752703</v>
      </c>
      <c r="DS30" s="28">
        <v>50472493</v>
      </c>
      <c r="DT30" s="28">
        <v>0</v>
      </c>
      <c r="DU30" s="28">
        <v>0</v>
      </c>
      <c r="DV30" s="28">
        <v>0</v>
      </c>
      <c r="DW30" s="28">
        <v>50472493</v>
      </c>
      <c r="DX30" s="29" t="s">
        <v>59</v>
      </c>
      <c r="DY30" s="30" t="s">
        <v>60</v>
      </c>
      <c r="DZ30" s="2"/>
    </row>
    <row r="31" spans="1:130" ht="56.25" x14ac:dyDescent="0.25">
      <c r="A31" s="21" t="s">
        <v>104</v>
      </c>
      <c r="B31" s="22" t="s">
        <v>105</v>
      </c>
      <c r="C31" s="23" t="s">
        <v>54</v>
      </c>
      <c r="D31" s="23" t="s">
        <v>95</v>
      </c>
      <c r="E31" s="23" t="s">
        <v>56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4"/>
      <c r="AD31" s="23" t="s">
        <v>106</v>
      </c>
      <c r="AE31" s="23" t="s">
        <v>69</v>
      </c>
      <c r="AF31" s="24" t="s">
        <v>107</v>
      </c>
      <c r="AG31" s="25"/>
      <c r="AH31" s="25"/>
      <c r="AI31" s="26"/>
      <c r="AJ31" s="22" t="s">
        <v>57</v>
      </c>
      <c r="AK31" s="27" t="s">
        <v>108</v>
      </c>
      <c r="AL31" s="28">
        <v>3228590</v>
      </c>
      <c r="AM31" s="28">
        <v>3228582</v>
      </c>
      <c r="AN31" s="28">
        <v>0</v>
      </c>
      <c r="AO31" s="28">
        <v>0</v>
      </c>
      <c r="AP31" s="28">
        <v>3064439</v>
      </c>
      <c r="AQ31" s="28">
        <v>3064431</v>
      </c>
      <c r="AR31" s="28">
        <v>0</v>
      </c>
      <c r="AS31" s="28">
        <v>0</v>
      </c>
      <c r="AT31" s="28">
        <v>164151</v>
      </c>
      <c r="AU31" s="28">
        <v>164151</v>
      </c>
      <c r="AV31" s="28">
        <v>2037300</v>
      </c>
      <c r="AW31" s="28">
        <v>0</v>
      </c>
      <c r="AX31" s="28">
        <v>1883300</v>
      </c>
      <c r="AY31" s="28">
        <v>0</v>
      </c>
      <c r="AZ31" s="28">
        <v>154000</v>
      </c>
      <c r="BA31" s="28">
        <v>154000</v>
      </c>
      <c r="BB31" s="28">
        <v>0</v>
      </c>
      <c r="BC31" s="28">
        <v>0</v>
      </c>
      <c r="BD31" s="28">
        <v>0</v>
      </c>
      <c r="BE31" s="28">
        <v>154000</v>
      </c>
      <c r="BF31" s="28">
        <v>154000</v>
      </c>
      <c r="BG31" s="28">
        <v>0</v>
      </c>
      <c r="BH31" s="28">
        <v>0</v>
      </c>
      <c r="BI31" s="28">
        <v>0</v>
      </c>
      <c r="BJ31" s="28">
        <v>154000</v>
      </c>
      <c r="BK31" s="28">
        <v>154000</v>
      </c>
      <c r="BL31" s="28">
        <v>0</v>
      </c>
      <c r="BM31" s="28">
        <v>0</v>
      </c>
      <c r="BN31" s="28">
        <v>0</v>
      </c>
      <c r="BO31" s="28">
        <v>154000</v>
      </c>
      <c r="BP31" s="28">
        <v>3228590</v>
      </c>
      <c r="BQ31" s="28">
        <v>3228582</v>
      </c>
      <c r="BR31" s="28">
        <v>0</v>
      </c>
      <c r="BS31" s="28">
        <v>0</v>
      </c>
      <c r="BT31" s="28">
        <v>3064439</v>
      </c>
      <c r="BU31" s="28">
        <v>3064431</v>
      </c>
      <c r="BV31" s="28">
        <v>0</v>
      </c>
      <c r="BW31" s="28">
        <v>0</v>
      </c>
      <c r="BX31" s="28">
        <v>164151</v>
      </c>
      <c r="BY31" s="28">
        <v>164151</v>
      </c>
      <c r="BZ31" s="28">
        <v>2037300</v>
      </c>
      <c r="CA31" s="28">
        <v>0</v>
      </c>
      <c r="CB31" s="28">
        <v>1883300</v>
      </c>
      <c r="CC31" s="28">
        <v>0</v>
      </c>
      <c r="CD31" s="28">
        <v>154000</v>
      </c>
      <c r="CE31" s="28">
        <v>154000</v>
      </c>
      <c r="CF31" s="28">
        <v>0</v>
      </c>
      <c r="CG31" s="28">
        <v>0</v>
      </c>
      <c r="CH31" s="28">
        <v>0</v>
      </c>
      <c r="CI31" s="28">
        <v>154000</v>
      </c>
      <c r="CJ31" s="28">
        <v>154000</v>
      </c>
      <c r="CK31" s="28">
        <v>0</v>
      </c>
      <c r="CL31" s="28">
        <v>0</v>
      </c>
      <c r="CM31" s="28">
        <v>0</v>
      </c>
      <c r="CN31" s="28">
        <v>154000</v>
      </c>
      <c r="CO31" s="28">
        <v>154000</v>
      </c>
      <c r="CP31" s="28">
        <v>0</v>
      </c>
      <c r="CQ31" s="28">
        <v>0</v>
      </c>
      <c r="CR31" s="28">
        <v>0</v>
      </c>
      <c r="CS31" s="28">
        <v>154000</v>
      </c>
      <c r="CT31" s="28">
        <v>3228583</v>
      </c>
      <c r="CU31" s="28">
        <v>0</v>
      </c>
      <c r="CV31" s="28">
        <v>3064432</v>
      </c>
      <c r="CW31" s="28">
        <v>0</v>
      </c>
      <c r="CX31" s="28">
        <v>164151</v>
      </c>
      <c r="CY31" s="28">
        <v>3186280</v>
      </c>
      <c r="CZ31" s="28">
        <v>0</v>
      </c>
      <c r="DA31" s="28">
        <v>3022129</v>
      </c>
      <c r="DB31" s="28">
        <v>0</v>
      </c>
      <c r="DC31" s="28">
        <v>164151</v>
      </c>
      <c r="DD31" s="28">
        <v>3186280</v>
      </c>
      <c r="DE31" s="28">
        <v>0</v>
      </c>
      <c r="DF31" s="28">
        <v>3022129</v>
      </c>
      <c r="DG31" s="28">
        <v>0</v>
      </c>
      <c r="DH31" s="28">
        <v>164151</v>
      </c>
      <c r="DI31" s="28">
        <v>3228583</v>
      </c>
      <c r="DJ31" s="28">
        <v>0</v>
      </c>
      <c r="DK31" s="28">
        <v>3064432</v>
      </c>
      <c r="DL31" s="28">
        <v>0</v>
      </c>
      <c r="DM31" s="28">
        <v>164151</v>
      </c>
      <c r="DN31" s="28">
        <v>3186280</v>
      </c>
      <c r="DO31" s="28">
        <v>0</v>
      </c>
      <c r="DP31" s="28">
        <v>3022129</v>
      </c>
      <c r="DQ31" s="28">
        <v>0</v>
      </c>
      <c r="DR31" s="28">
        <v>164151</v>
      </c>
      <c r="DS31" s="28">
        <v>3186280</v>
      </c>
      <c r="DT31" s="28">
        <v>0</v>
      </c>
      <c r="DU31" s="28">
        <v>3022129</v>
      </c>
      <c r="DV31" s="28">
        <v>0</v>
      </c>
      <c r="DW31" s="28">
        <v>164151</v>
      </c>
      <c r="DX31" s="29" t="s">
        <v>59</v>
      </c>
      <c r="DY31" s="30" t="s">
        <v>60</v>
      </c>
      <c r="DZ31" s="2"/>
    </row>
    <row r="32" spans="1:130" ht="255.2" customHeight="1" x14ac:dyDescent="0.25">
      <c r="A32" s="84" t="s">
        <v>109</v>
      </c>
      <c r="B32" s="82" t="s">
        <v>110</v>
      </c>
      <c r="C32" s="23" t="s">
        <v>54</v>
      </c>
      <c r="D32" s="23" t="s">
        <v>95</v>
      </c>
      <c r="E32" s="23" t="s">
        <v>56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4"/>
      <c r="AD32" s="23"/>
      <c r="AE32" s="23"/>
      <c r="AF32" s="24"/>
      <c r="AG32" s="25"/>
      <c r="AH32" s="25"/>
      <c r="AI32" s="26"/>
      <c r="AJ32" s="82" t="s">
        <v>57</v>
      </c>
      <c r="AK32" s="88" t="s">
        <v>111</v>
      </c>
      <c r="AL32" s="28">
        <v>3538465</v>
      </c>
      <c r="AM32" s="28">
        <v>3538465</v>
      </c>
      <c r="AN32" s="28">
        <v>0</v>
      </c>
      <c r="AO32" s="28">
        <v>0</v>
      </c>
      <c r="AP32" s="28">
        <v>600480</v>
      </c>
      <c r="AQ32" s="28">
        <v>600480</v>
      </c>
      <c r="AR32" s="28">
        <v>0</v>
      </c>
      <c r="AS32" s="28">
        <v>0</v>
      </c>
      <c r="AT32" s="28">
        <v>2937985</v>
      </c>
      <c r="AU32" s="28">
        <v>2937985</v>
      </c>
      <c r="AV32" s="28">
        <v>6690000</v>
      </c>
      <c r="AW32" s="28">
        <v>0</v>
      </c>
      <c r="AX32" s="28">
        <v>0</v>
      </c>
      <c r="AY32" s="28">
        <v>0</v>
      </c>
      <c r="AZ32" s="28">
        <v>6690000</v>
      </c>
      <c r="BA32" s="28">
        <v>6690000</v>
      </c>
      <c r="BB32" s="28">
        <v>0</v>
      </c>
      <c r="BC32" s="28">
        <v>0</v>
      </c>
      <c r="BD32" s="28">
        <v>0</v>
      </c>
      <c r="BE32" s="28">
        <v>6690000</v>
      </c>
      <c r="BF32" s="28">
        <v>6590000</v>
      </c>
      <c r="BG32" s="28">
        <v>0</v>
      </c>
      <c r="BH32" s="28">
        <v>0</v>
      </c>
      <c r="BI32" s="28">
        <v>0</v>
      </c>
      <c r="BJ32" s="28">
        <v>6590000</v>
      </c>
      <c r="BK32" s="28">
        <v>6590000</v>
      </c>
      <c r="BL32" s="28">
        <v>0</v>
      </c>
      <c r="BM32" s="28">
        <v>0</v>
      </c>
      <c r="BN32" s="28">
        <v>0</v>
      </c>
      <c r="BO32" s="28">
        <v>6590000</v>
      </c>
      <c r="BP32" s="28">
        <v>3538465</v>
      </c>
      <c r="BQ32" s="28">
        <v>3538465</v>
      </c>
      <c r="BR32" s="28">
        <v>0</v>
      </c>
      <c r="BS32" s="28">
        <v>0</v>
      </c>
      <c r="BT32" s="28">
        <v>600480</v>
      </c>
      <c r="BU32" s="28">
        <v>600480</v>
      </c>
      <c r="BV32" s="28">
        <v>0</v>
      </c>
      <c r="BW32" s="28">
        <v>0</v>
      </c>
      <c r="BX32" s="28">
        <v>2937985</v>
      </c>
      <c r="BY32" s="28">
        <v>2937985</v>
      </c>
      <c r="BZ32" s="28">
        <v>6690000</v>
      </c>
      <c r="CA32" s="28">
        <v>0</v>
      </c>
      <c r="CB32" s="28">
        <v>0</v>
      </c>
      <c r="CC32" s="28">
        <v>0</v>
      </c>
      <c r="CD32" s="28">
        <v>6690000</v>
      </c>
      <c r="CE32" s="28">
        <v>6690000</v>
      </c>
      <c r="CF32" s="28">
        <v>0</v>
      </c>
      <c r="CG32" s="28">
        <v>0</v>
      </c>
      <c r="CH32" s="28">
        <v>0</v>
      </c>
      <c r="CI32" s="28">
        <v>6690000</v>
      </c>
      <c r="CJ32" s="28">
        <v>6590000</v>
      </c>
      <c r="CK32" s="28">
        <v>0</v>
      </c>
      <c r="CL32" s="28">
        <v>0</v>
      </c>
      <c r="CM32" s="28">
        <v>0</v>
      </c>
      <c r="CN32" s="28">
        <v>6590000</v>
      </c>
      <c r="CO32" s="28">
        <v>6590000</v>
      </c>
      <c r="CP32" s="28">
        <v>0</v>
      </c>
      <c r="CQ32" s="28">
        <v>0</v>
      </c>
      <c r="CR32" s="28">
        <v>0</v>
      </c>
      <c r="CS32" s="28">
        <v>6590000</v>
      </c>
      <c r="CT32" s="28">
        <v>3538465</v>
      </c>
      <c r="CU32" s="28">
        <v>0</v>
      </c>
      <c r="CV32" s="28">
        <v>600480</v>
      </c>
      <c r="CW32" s="28">
        <v>0</v>
      </c>
      <c r="CX32" s="28">
        <v>2937985</v>
      </c>
      <c r="CY32" s="28">
        <v>6862469</v>
      </c>
      <c r="CZ32" s="28">
        <v>0</v>
      </c>
      <c r="DA32" s="28">
        <v>0</v>
      </c>
      <c r="DB32" s="28">
        <v>0</v>
      </c>
      <c r="DC32" s="28">
        <v>6862469</v>
      </c>
      <c r="DD32" s="28">
        <v>6962550</v>
      </c>
      <c r="DE32" s="28">
        <v>0</v>
      </c>
      <c r="DF32" s="28">
        <v>100000</v>
      </c>
      <c r="DG32" s="28">
        <v>0</v>
      </c>
      <c r="DH32" s="28">
        <v>6862550</v>
      </c>
      <c r="DI32" s="28">
        <v>3538465</v>
      </c>
      <c r="DJ32" s="28">
        <v>0</v>
      </c>
      <c r="DK32" s="28">
        <v>600480</v>
      </c>
      <c r="DL32" s="28">
        <v>0</v>
      </c>
      <c r="DM32" s="28">
        <v>2937985</v>
      </c>
      <c r="DN32" s="28">
        <v>6862469</v>
      </c>
      <c r="DO32" s="28">
        <v>0</v>
      </c>
      <c r="DP32" s="28">
        <v>0</v>
      </c>
      <c r="DQ32" s="28">
        <v>0</v>
      </c>
      <c r="DR32" s="28">
        <v>6862469</v>
      </c>
      <c r="DS32" s="28">
        <v>6962550</v>
      </c>
      <c r="DT32" s="28">
        <v>0</v>
      </c>
      <c r="DU32" s="28">
        <v>100000</v>
      </c>
      <c r="DV32" s="28">
        <v>0</v>
      </c>
      <c r="DW32" s="28">
        <v>6862550</v>
      </c>
      <c r="DX32" s="71" t="s">
        <v>59</v>
      </c>
      <c r="DY32" s="30" t="s">
        <v>60</v>
      </c>
      <c r="DZ32" s="2"/>
    </row>
    <row r="33" spans="1:130" ht="33.75" x14ac:dyDescent="0.25">
      <c r="A33" s="85"/>
      <c r="B33" s="83"/>
      <c r="C33" s="23" t="s">
        <v>112</v>
      </c>
      <c r="D33" s="23" t="s">
        <v>113</v>
      </c>
      <c r="E33" s="23" t="s">
        <v>114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4"/>
      <c r="AD33" s="23"/>
      <c r="AE33" s="23"/>
      <c r="AF33" s="24"/>
      <c r="AG33" s="25"/>
      <c r="AH33" s="25"/>
      <c r="AI33" s="26"/>
      <c r="AJ33" s="83"/>
      <c r="AK33" s="89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72"/>
      <c r="DY33" s="30" t="s">
        <v>115</v>
      </c>
      <c r="DZ33" s="2"/>
    </row>
    <row r="34" spans="1:130" ht="45" x14ac:dyDescent="0.25">
      <c r="A34" s="21" t="s">
        <v>116</v>
      </c>
      <c r="B34" s="22" t="s">
        <v>117</v>
      </c>
      <c r="C34" s="23" t="s">
        <v>54</v>
      </c>
      <c r="D34" s="23" t="s">
        <v>118</v>
      </c>
      <c r="E34" s="23" t="s">
        <v>56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4"/>
      <c r="AD34" s="23"/>
      <c r="AE34" s="23"/>
      <c r="AF34" s="24"/>
      <c r="AG34" s="25"/>
      <c r="AH34" s="25"/>
      <c r="AI34" s="26"/>
      <c r="AJ34" s="22" t="s">
        <v>57</v>
      </c>
      <c r="AK34" s="27" t="s">
        <v>119</v>
      </c>
      <c r="AL34" s="28">
        <v>2354771</v>
      </c>
      <c r="AM34" s="28">
        <v>2230316</v>
      </c>
      <c r="AN34" s="28">
        <v>1863400</v>
      </c>
      <c r="AO34" s="28">
        <v>1863400</v>
      </c>
      <c r="AP34" s="28">
        <v>57680</v>
      </c>
      <c r="AQ34" s="28">
        <v>57680</v>
      </c>
      <c r="AR34" s="28">
        <v>213477</v>
      </c>
      <c r="AS34" s="28">
        <v>89022</v>
      </c>
      <c r="AT34" s="28">
        <v>220214</v>
      </c>
      <c r="AU34" s="28">
        <v>220214</v>
      </c>
      <c r="AV34" s="28">
        <v>5203024</v>
      </c>
      <c r="AW34" s="28">
        <v>4541700</v>
      </c>
      <c r="AX34" s="28">
        <v>140553</v>
      </c>
      <c r="AY34" s="28">
        <v>520303</v>
      </c>
      <c r="AZ34" s="28">
        <v>468</v>
      </c>
      <c r="BA34" s="28">
        <v>500</v>
      </c>
      <c r="BB34" s="28">
        <v>0</v>
      </c>
      <c r="BC34" s="28">
        <v>0</v>
      </c>
      <c r="BD34" s="28">
        <v>0</v>
      </c>
      <c r="BE34" s="28">
        <v>500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0</v>
      </c>
      <c r="BY34" s="28">
        <v>0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2354771</v>
      </c>
      <c r="CU34" s="28">
        <v>1863400</v>
      </c>
      <c r="CV34" s="28">
        <v>57680</v>
      </c>
      <c r="CW34" s="28">
        <v>213477</v>
      </c>
      <c r="CX34" s="28">
        <v>220214</v>
      </c>
      <c r="CY34" s="28">
        <v>5464538</v>
      </c>
      <c r="CZ34" s="28">
        <v>4541700</v>
      </c>
      <c r="DA34" s="28">
        <v>57680</v>
      </c>
      <c r="DB34" s="28">
        <v>644758</v>
      </c>
      <c r="DC34" s="28">
        <v>220400</v>
      </c>
      <c r="DD34" s="28">
        <v>5078000</v>
      </c>
      <c r="DE34" s="28">
        <v>4500000</v>
      </c>
      <c r="DF34" s="28">
        <v>57600</v>
      </c>
      <c r="DG34" s="28">
        <v>520000</v>
      </c>
      <c r="DH34" s="28">
        <v>400</v>
      </c>
      <c r="DI34" s="28">
        <v>0</v>
      </c>
      <c r="DJ34" s="28">
        <v>0</v>
      </c>
      <c r="DK34" s="28">
        <v>0</v>
      </c>
      <c r="DL34" s="28">
        <v>0</v>
      </c>
      <c r="DM34" s="28">
        <v>0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9" t="s">
        <v>80</v>
      </c>
      <c r="DY34" s="30" t="s">
        <v>60</v>
      </c>
      <c r="DZ34" s="2"/>
    </row>
    <row r="35" spans="1:130" ht="45" x14ac:dyDescent="0.25">
      <c r="A35" s="21" t="s">
        <v>120</v>
      </c>
      <c r="B35" s="22" t="s">
        <v>121</v>
      </c>
      <c r="C35" s="23" t="s">
        <v>54</v>
      </c>
      <c r="D35" s="23" t="s">
        <v>122</v>
      </c>
      <c r="E35" s="23" t="s">
        <v>56</v>
      </c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4"/>
      <c r="AD35" s="23"/>
      <c r="AE35" s="23"/>
      <c r="AF35" s="24"/>
      <c r="AG35" s="25"/>
      <c r="AH35" s="25"/>
      <c r="AI35" s="26"/>
      <c r="AJ35" s="22" t="s">
        <v>57</v>
      </c>
      <c r="AK35" s="27" t="s">
        <v>123</v>
      </c>
      <c r="AL35" s="28">
        <v>15695317</v>
      </c>
      <c r="AM35" s="28">
        <v>15650655</v>
      </c>
      <c r="AN35" s="28">
        <v>59241</v>
      </c>
      <c r="AO35" s="28">
        <v>59241</v>
      </c>
      <c r="AP35" s="28">
        <v>13896</v>
      </c>
      <c r="AQ35" s="28">
        <v>13896</v>
      </c>
      <c r="AR35" s="28">
        <v>0</v>
      </c>
      <c r="AS35" s="28">
        <v>0</v>
      </c>
      <c r="AT35" s="28">
        <v>15622180</v>
      </c>
      <c r="AU35" s="28">
        <v>15577518</v>
      </c>
      <c r="AV35" s="28">
        <v>15912734</v>
      </c>
      <c r="AW35" s="28">
        <v>58726</v>
      </c>
      <c r="AX35" s="28">
        <v>13776</v>
      </c>
      <c r="AY35" s="28">
        <v>0</v>
      </c>
      <c r="AZ35" s="28">
        <v>15840232</v>
      </c>
      <c r="BA35" s="28">
        <v>15742824</v>
      </c>
      <c r="BB35" s="28">
        <v>58726</v>
      </c>
      <c r="BC35" s="28">
        <v>13776</v>
      </c>
      <c r="BD35" s="28">
        <v>0</v>
      </c>
      <c r="BE35" s="28">
        <v>15670322</v>
      </c>
      <c r="BF35" s="28">
        <v>16587200</v>
      </c>
      <c r="BG35" s="28">
        <v>0</v>
      </c>
      <c r="BH35" s="28">
        <v>0</v>
      </c>
      <c r="BI35" s="28">
        <v>0</v>
      </c>
      <c r="BJ35" s="28">
        <v>16587200</v>
      </c>
      <c r="BK35" s="28">
        <v>16587200</v>
      </c>
      <c r="BL35" s="28">
        <v>0</v>
      </c>
      <c r="BM35" s="28">
        <v>0</v>
      </c>
      <c r="BN35" s="28">
        <v>0</v>
      </c>
      <c r="BO35" s="28">
        <v>16587200</v>
      </c>
      <c r="BP35" s="28">
        <v>15511744</v>
      </c>
      <c r="BQ35" s="28">
        <v>15467082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15511744</v>
      </c>
      <c r="BY35" s="28">
        <v>15467082</v>
      </c>
      <c r="BZ35" s="28">
        <v>15839500</v>
      </c>
      <c r="CA35" s="28">
        <v>0</v>
      </c>
      <c r="CB35" s="28">
        <v>0</v>
      </c>
      <c r="CC35" s="28">
        <v>0</v>
      </c>
      <c r="CD35" s="28">
        <v>15839500</v>
      </c>
      <c r="CE35" s="28">
        <v>15669590</v>
      </c>
      <c r="CF35" s="28">
        <v>0</v>
      </c>
      <c r="CG35" s="28">
        <v>0</v>
      </c>
      <c r="CH35" s="28">
        <v>0</v>
      </c>
      <c r="CI35" s="28">
        <v>15669590</v>
      </c>
      <c r="CJ35" s="28">
        <v>16587200</v>
      </c>
      <c r="CK35" s="28">
        <v>0</v>
      </c>
      <c r="CL35" s="28">
        <v>0</v>
      </c>
      <c r="CM35" s="28">
        <v>0</v>
      </c>
      <c r="CN35" s="28">
        <v>16587200</v>
      </c>
      <c r="CO35" s="28">
        <v>16587200</v>
      </c>
      <c r="CP35" s="28">
        <v>0</v>
      </c>
      <c r="CQ35" s="28">
        <v>0</v>
      </c>
      <c r="CR35" s="28">
        <v>0</v>
      </c>
      <c r="CS35" s="28">
        <v>16587200</v>
      </c>
      <c r="CT35" s="28">
        <v>15650655</v>
      </c>
      <c r="CU35" s="28">
        <v>59241</v>
      </c>
      <c r="CV35" s="28">
        <v>13896</v>
      </c>
      <c r="CW35" s="28">
        <v>0</v>
      </c>
      <c r="CX35" s="28">
        <v>15577518</v>
      </c>
      <c r="CY35" s="28">
        <v>16032941</v>
      </c>
      <c r="CZ35" s="28">
        <v>58726</v>
      </c>
      <c r="DA35" s="28">
        <v>13776</v>
      </c>
      <c r="DB35" s="28">
        <v>0</v>
      </c>
      <c r="DC35" s="28">
        <v>15960439</v>
      </c>
      <c r="DD35" s="28">
        <v>16669289</v>
      </c>
      <c r="DE35" s="28">
        <v>58726</v>
      </c>
      <c r="DF35" s="28">
        <v>13776</v>
      </c>
      <c r="DG35" s="28">
        <v>0</v>
      </c>
      <c r="DH35" s="28">
        <v>16596787</v>
      </c>
      <c r="DI35" s="28">
        <v>15467082</v>
      </c>
      <c r="DJ35" s="28">
        <v>0</v>
      </c>
      <c r="DK35" s="28">
        <v>0</v>
      </c>
      <c r="DL35" s="28">
        <v>0</v>
      </c>
      <c r="DM35" s="28">
        <v>15467082</v>
      </c>
      <c r="DN35" s="28">
        <v>15959707</v>
      </c>
      <c r="DO35" s="28">
        <v>0</v>
      </c>
      <c r="DP35" s="28">
        <v>0</v>
      </c>
      <c r="DQ35" s="28">
        <v>0</v>
      </c>
      <c r="DR35" s="28">
        <v>15959707</v>
      </c>
      <c r="DS35" s="28">
        <v>16596055</v>
      </c>
      <c r="DT35" s="28">
        <v>0</v>
      </c>
      <c r="DU35" s="28">
        <v>0</v>
      </c>
      <c r="DV35" s="28">
        <v>0</v>
      </c>
      <c r="DW35" s="28">
        <v>16596055</v>
      </c>
      <c r="DX35" s="29" t="s">
        <v>124</v>
      </c>
      <c r="DY35" s="30" t="s">
        <v>60</v>
      </c>
      <c r="DZ35" s="2"/>
    </row>
    <row r="36" spans="1:130" ht="33.75" x14ac:dyDescent="0.25">
      <c r="A36" s="21" t="s">
        <v>125</v>
      </c>
      <c r="B36" s="22" t="s">
        <v>126</v>
      </c>
      <c r="C36" s="23" t="s">
        <v>54</v>
      </c>
      <c r="D36" s="23" t="s">
        <v>127</v>
      </c>
      <c r="E36" s="23" t="s">
        <v>56</v>
      </c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4"/>
      <c r="AD36" s="23"/>
      <c r="AE36" s="23"/>
      <c r="AF36" s="24"/>
      <c r="AG36" s="25"/>
      <c r="AH36" s="25"/>
      <c r="AI36" s="26"/>
      <c r="AJ36" s="22" t="s">
        <v>57</v>
      </c>
      <c r="AK36" s="27" t="s">
        <v>128</v>
      </c>
      <c r="AL36" s="28">
        <v>200587892</v>
      </c>
      <c r="AM36" s="28">
        <v>199037392</v>
      </c>
      <c r="AN36" s="28">
        <v>103195600</v>
      </c>
      <c r="AO36" s="28">
        <v>103195600</v>
      </c>
      <c r="AP36" s="28">
        <v>4881958</v>
      </c>
      <c r="AQ36" s="28">
        <v>4881938</v>
      </c>
      <c r="AR36" s="28">
        <v>2010512</v>
      </c>
      <c r="AS36" s="28">
        <v>1520000</v>
      </c>
      <c r="AT36" s="28">
        <v>90499822</v>
      </c>
      <c r="AU36" s="28">
        <v>89439854</v>
      </c>
      <c r="AV36" s="28">
        <v>151447306</v>
      </c>
      <c r="AW36" s="28">
        <v>51939700</v>
      </c>
      <c r="AX36" s="28">
        <v>1886885</v>
      </c>
      <c r="AY36" s="28">
        <v>5792423</v>
      </c>
      <c r="AZ36" s="28">
        <v>91828298</v>
      </c>
      <c r="BA36" s="28">
        <v>94978631</v>
      </c>
      <c r="BB36" s="28">
        <v>4011894</v>
      </c>
      <c r="BC36" s="28">
        <v>338390</v>
      </c>
      <c r="BD36" s="28">
        <v>0</v>
      </c>
      <c r="BE36" s="28">
        <v>90628347</v>
      </c>
      <c r="BF36" s="28">
        <v>90936363</v>
      </c>
      <c r="BG36" s="28">
        <v>261630</v>
      </c>
      <c r="BH36" s="28">
        <v>61370</v>
      </c>
      <c r="BI36" s="28">
        <v>0</v>
      </c>
      <c r="BJ36" s="28">
        <v>90613363</v>
      </c>
      <c r="BK36" s="28">
        <v>90936363</v>
      </c>
      <c r="BL36" s="28">
        <v>261630</v>
      </c>
      <c r="BM36" s="28">
        <v>61370</v>
      </c>
      <c r="BN36" s="28">
        <v>0</v>
      </c>
      <c r="BO36" s="28">
        <v>90613363</v>
      </c>
      <c r="BP36" s="28">
        <v>90132627</v>
      </c>
      <c r="BQ36" s="28">
        <v>89072659</v>
      </c>
      <c r="BR36" s="28">
        <v>965535</v>
      </c>
      <c r="BS36" s="28">
        <v>965535</v>
      </c>
      <c r="BT36" s="28">
        <v>334470</v>
      </c>
      <c r="BU36" s="28">
        <v>334470</v>
      </c>
      <c r="BV36" s="28">
        <v>1093000</v>
      </c>
      <c r="BW36" s="28">
        <v>1093000</v>
      </c>
      <c r="BX36" s="28">
        <v>87739622</v>
      </c>
      <c r="BY36" s="28">
        <v>86679654</v>
      </c>
      <c r="BZ36" s="28">
        <v>92305772</v>
      </c>
      <c r="CA36" s="28">
        <v>1377000</v>
      </c>
      <c r="CB36" s="28">
        <v>323000</v>
      </c>
      <c r="CC36" s="28">
        <v>0</v>
      </c>
      <c r="CD36" s="28">
        <v>90605772</v>
      </c>
      <c r="CE36" s="28">
        <v>94648631</v>
      </c>
      <c r="CF36" s="28">
        <v>4011894</v>
      </c>
      <c r="CG36" s="28">
        <v>338390</v>
      </c>
      <c r="CH36" s="28">
        <v>0</v>
      </c>
      <c r="CI36" s="28">
        <v>90298347</v>
      </c>
      <c r="CJ36" s="28">
        <v>90606363</v>
      </c>
      <c r="CK36" s="28">
        <v>261630</v>
      </c>
      <c r="CL36" s="28">
        <v>61370</v>
      </c>
      <c r="CM36" s="28">
        <v>0</v>
      </c>
      <c r="CN36" s="28">
        <v>90283363</v>
      </c>
      <c r="CO36" s="28">
        <v>90606363</v>
      </c>
      <c r="CP36" s="28">
        <v>261630</v>
      </c>
      <c r="CQ36" s="28">
        <v>61370</v>
      </c>
      <c r="CR36" s="28">
        <v>0</v>
      </c>
      <c r="CS36" s="28">
        <v>90283363</v>
      </c>
      <c r="CT36" s="28">
        <v>199813968</v>
      </c>
      <c r="CU36" s="28">
        <v>103195600</v>
      </c>
      <c r="CV36" s="28">
        <v>4881938</v>
      </c>
      <c r="CW36" s="28">
        <v>2010512</v>
      </c>
      <c r="CX36" s="28">
        <v>89725918</v>
      </c>
      <c r="CY36" s="28">
        <v>156209573</v>
      </c>
      <c r="CZ36" s="28">
        <v>51939700</v>
      </c>
      <c r="DA36" s="28">
        <v>2286885</v>
      </c>
      <c r="DB36" s="28">
        <v>6282935</v>
      </c>
      <c r="DC36" s="28">
        <v>95700053</v>
      </c>
      <c r="DD36" s="28">
        <v>101617402</v>
      </c>
      <c r="DE36" s="28">
        <v>4011894</v>
      </c>
      <c r="DF36" s="28">
        <v>738390</v>
      </c>
      <c r="DG36" s="28">
        <v>0</v>
      </c>
      <c r="DH36" s="28">
        <v>96867118</v>
      </c>
      <c r="DI36" s="28">
        <v>89358723</v>
      </c>
      <c r="DJ36" s="28">
        <v>965535</v>
      </c>
      <c r="DK36" s="28">
        <v>334470</v>
      </c>
      <c r="DL36" s="28">
        <v>1093000</v>
      </c>
      <c r="DM36" s="28">
        <v>86965718</v>
      </c>
      <c r="DN36" s="28">
        <v>96184527</v>
      </c>
      <c r="DO36" s="28">
        <v>1377000</v>
      </c>
      <c r="DP36" s="28">
        <v>323000</v>
      </c>
      <c r="DQ36" s="28">
        <v>0</v>
      </c>
      <c r="DR36" s="28">
        <v>94484527</v>
      </c>
      <c r="DS36" s="28">
        <v>100957125</v>
      </c>
      <c r="DT36" s="28">
        <v>4011894</v>
      </c>
      <c r="DU36" s="28">
        <v>338390</v>
      </c>
      <c r="DV36" s="28">
        <v>0</v>
      </c>
      <c r="DW36" s="28">
        <v>96606841</v>
      </c>
      <c r="DX36" s="29" t="s">
        <v>59</v>
      </c>
      <c r="DY36" s="30" t="s">
        <v>60</v>
      </c>
      <c r="DZ36" s="2"/>
    </row>
    <row r="37" spans="1:130" ht="90" x14ac:dyDescent="0.25">
      <c r="A37" s="21" t="s">
        <v>129</v>
      </c>
      <c r="B37" s="22" t="s">
        <v>130</v>
      </c>
      <c r="C37" s="23" t="s">
        <v>54</v>
      </c>
      <c r="D37" s="23" t="s">
        <v>131</v>
      </c>
      <c r="E37" s="23" t="s">
        <v>56</v>
      </c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4"/>
      <c r="AD37" s="23"/>
      <c r="AE37" s="23"/>
      <c r="AF37" s="24"/>
      <c r="AG37" s="25"/>
      <c r="AH37" s="25"/>
      <c r="AI37" s="26"/>
      <c r="AJ37" s="22" t="s">
        <v>57</v>
      </c>
      <c r="AK37" s="27" t="s">
        <v>132</v>
      </c>
      <c r="AL37" s="28">
        <v>27725</v>
      </c>
      <c r="AM37" s="28">
        <v>27725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27725</v>
      </c>
      <c r="AU37" s="28">
        <v>27725</v>
      </c>
      <c r="AV37" s="28">
        <v>28000</v>
      </c>
      <c r="AW37" s="28">
        <v>0</v>
      </c>
      <c r="AX37" s="28">
        <v>0</v>
      </c>
      <c r="AY37" s="28">
        <v>0</v>
      </c>
      <c r="AZ37" s="28">
        <v>28000</v>
      </c>
      <c r="BA37" s="28">
        <v>28000</v>
      </c>
      <c r="BB37" s="28">
        <v>0</v>
      </c>
      <c r="BC37" s="28">
        <v>0</v>
      </c>
      <c r="BD37" s="28">
        <v>0</v>
      </c>
      <c r="BE37" s="28">
        <v>28000</v>
      </c>
      <c r="BF37" s="28">
        <v>28000</v>
      </c>
      <c r="BG37" s="28">
        <v>0</v>
      </c>
      <c r="BH37" s="28">
        <v>0</v>
      </c>
      <c r="BI37" s="28">
        <v>0</v>
      </c>
      <c r="BJ37" s="28">
        <v>28000</v>
      </c>
      <c r="BK37" s="28">
        <v>28000</v>
      </c>
      <c r="BL37" s="28">
        <v>0</v>
      </c>
      <c r="BM37" s="28">
        <v>0</v>
      </c>
      <c r="BN37" s="28">
        <v>0</v>
      </c>
      <c r="BO37" s="28">
        <v>28000</v>
      </c>
      <c r="BP37" s="28">
        <v>27725</v>
      </c>
      <c r="BQ37" s="28">
        <v>27725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27725</v>
      </c>
      <c r="BY37" s="28">
        <v>27725</v>
      </c>
      <c r="BZ37" s="28">
        <v>28000</v>
      </c>
      <c r="CA37" s="28">
        <v>0</v>
      </c>
      <c r="CB37" s="28">
        <v>0</v>
      </c>
      <c r="CC37" s="28">
        <v>0</v>
      </c>
      <c r="CD37" s="28">
        <v>28000</v>
      </c>
      <c r="CE37" s="28">
        <v>28000</v>
      </c>
      <c r="CF37" s="28">
        <v>0</v>
      </c>
      <c r="CG37" s="28">
        <v>0</v>
      </c>
      <c r="CH37" s="28">
        <v>0</v>
      </c>
      <c r="CI37" s="28">
        <v>28000</v>
      </c>
      <c r="CJ37" s="28">
        <v>28000</v>
      </c>
      <c r="CK37" s="28">
        <v>0</v>
      </c>
      <c r="CL37" s="28">
        <v>0</v>
      </c>
      <c r="CM37" s="28">
        <v>0</v>
      </c>
      <c r="CN37" s="28">
        <v>28000</v>
      </c>
      <c r="CO37" s="28">
        <v>28000</v>
      </c>
      <c r="CP37" s="28">
        <v>0</v>
      </c>
      <c r="CQ37" s="28">
        <v>0</v>
      </c>
      <c r="CR37" s="28">
        <v>0</v>
      </c>
      <c r="CS37" s="28">
        <v>28000</v>
      </c>
      <c r="CT37" s="28">
        <v>27725</v>
      </c>
      <c r="CU37" s="28">
        <v>0</v>
      </c>
      <c r="CV37" s="28">
        <v>0</v>
      </c>
      <c r="CW37" s="28">
        <v>0</v>
      </c>
      <c r="CX37" s="28">
        <v>27725</v>
      </c>
      <c r="CY37" s="28">
        <v>28000</v>
      </c>
      <c r="CZ37" s="28">
        <v>0</v>
      </c>
      <c r="DA37" s="28">
        <v>0</v>
      </c>
      <c r="DB37" s="28">
        <v>0</v>
      </c>
      <c r="DC37" s="28">
        <v>28000</v>
      </c>
      <c r="DD37" s="28">
        <v>28000</v>
      </c>
      <c r="DE37" s="28">
        <v>0</v>
      </c>
      <c r="DF37" s="28">
        <v>0</v>
      </c>
      <c r="DG37" s="28">
        <v>0</v>
      </c>
      <c r="DH37" s="28">
        <v>28000</v>
      </c>
      <c r="DI37" s="28">
        <v>27725</v>
      </c>
      <c r="DJ37" s="28">
        <v>0</v>
      </c>
      <c r="DK37" s="28">
        <v>0</v>
      </c>
      <c r="DL37" s="28">
        <v>0</v>
      </c>
      <c r="DM37" s="28">
        <v>27725</v>
      </c>
      <c r="DN37" s="28">
        <v>28000</v>
      </c>
      <c r="DO37" s="28">
        <v>0</v>
      </c>
      <c r="DP37" s="28">
        <v>0</v>
      </c>
      <c r="DQ37" s="28">
        <v>0</v>
      </c>
      <c r="DR37" s="28">
        <v>28000</v>
      </c>
      <c r="DS37" s="28">
        <v>28000</v>
      </c>
      <c r="DT37" s="28">
        <v>0</v>
      </c>
      <c r="DU37" s="28">
        <v>0</v>
      </c>
      <c r="DV37" s="28">
        <v>0</v>
      </c>
      <c r="DW37" s="28">
        <v>28000</v>
      </c>
      <c r="DX37" s="29" t="s">
        <v>80</v>
      </c>
      <c r="DY37" s="30" t="s">
        <v>60</v>
      </c>
      <c r="DZ37" s="2"/>
    </row>
    <row r="38" spans="1:130" ht="56.45" customHeight="1" x14ac:dyDescent="0.25">
      <c r="A38" s="84" t="s">
        <v>133</v>
      </c>
      <c r="B38" s="82" t="s">
        <v>134</v>
      </c>
      <c r="C38" s="23" t="s">
        <v>54</v>
      </c>
      <c r="D38" s="23" t="s">
        <v>135</v>
      </c>
      <c r="E38" s="23" t="s">
        <v>56</v>
      </c>
      <c r="F38" s="23"/>
      <c r="G38" s="23"/>
      <c r="H38" s="23"/>
      <c r="I38" s="23"/>
      <c r="J38" s="23"/>
      <c r="K38" s="23" t="s">
        <v>136</v>
      </c>
      <c r="L38" s="23" t="s">
        <v>69</v>
      </c>
      <c r="M38" s="23" t="s">
        <v>137</v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4"/>
      <c r="AD38" s="23"/>
      <c r="AE38" s="23"/>
      <c r="AF38" s="24"/>
      <c r="AG38" s="25"/>
      <c r="AH38" s="25"/>
      <c r="AI38" s="26"/>
      <c r="AJ38" s="82" t="s">
        <v>57</v>
      </c>
      <c r="AK38" s="88" t="s">
        <v>138</v>
      </c>
      <c r="AL38" s="28">
        <v>39788730</v>
      </c>
      <c r="AM38" s="28">
        <v>35711696</v>
      </c>
      <c r="AN38" s="28">
        <v>413326</v>
      </c>
      <c r="AO38" s="28">
        <v>413326</v>
      </c>
      <c r="AP38" s="28">
        <v>29340874</v>
      </c>
      <c r="AQ38" s="28">
        <v>25355474</v>
      </c>
      <c r="AR38" s="28">
        <v>0</v>
      </c>
      <c r="AS38" s="28">
        <v>0</v>
      </c>
      <c r="AT38" s="28">
        <v>10034530</v>
      </c>
      <c r="AU38" s="28">
        <v>9942896</v>
      </c>
      <c r="AV38" s="28">
        <v>177245663</v>
      </c>
      <c r="AW38" s="28">
        <v>141953337</v>
      </c>
      <c r="AX38" s="28">
        <v>4665183</v>
      </c>
      <c r="AY38" s="28">
        <v>16221481</v>
      </c>
      <c r="AZ38" s="28">
        <v>14405662</v>
      </c>
      <c r="BA38" s="28">
        <v>10266337</v>
      </c>
      <c r="BB38" s="28">
        <v>397138</v>
      </c>
      <c r="BC38" s="28">
        <v>287582</v>
      </c>
      <c r="BD38" s="28">
        <v>0</v>
      </c>
      <c r="BE38" s="28">
        <v>9581617</v>
      </c>
      <c r="BF38" s="28">
        <v>9579700</v>
      </c>
      <c r="BG38" s="28">
        <v>0</v>
      </c>
      <c r="BH38" s="28">
        <v>0</v>
      </c>
      <c r="BI38" s="28">
        <v>0</v>
      </c>
      <c r="BJ38" s="28">
        <v>9579700</v>
      </c>
      <c r="BK38" s="28">
        <v>9579700</v>
      </c>
      <c r="BL38" s="28">
        <v>0</v>
      </c>
      <c r="BM38" s="28">
        <v>0</v>
      </c>
      <c r="BN38" s="28">
        <v>0</v>
      </c>
      <c r="BO38" s="28">
        <v>9579700</v>
      </c>
      <c r="BP38" s="28">
        <v>7853976</v>
      </c>
      <c r="BQ38" s="28">
        <v>7812342</v>
      </c>
      <c r="BR38" s="28">
        <v>346879</v>
      </c>
      <c r="BS38" s="28">
        <v>346879</v>
      </c>
      <c r="BT38" s="28">
        <v>249151</v>
      </c>
      <c r="BU38" s="28">
        <v>249151</v>
      </c>
      <c r="BV38" s="28">
        <v>0</v>
      </c>
      <c r="BW38" s="28">
        <v>0</v>
      </c>
      <c r="BX38" s="28">
        <v>7257946</v>
      </c>
      <c r="BY38" s="28">
        <v>7216312</v>
      </c>
      <c r="BZ38" s="28">
        <v>10530856</v>
      </c>
      <c r="CA38" s="28">
        <v>354037</v>
      </c>
      <c r="CB38" s="28">
        <v>285756</v>
      </c>
      <c r="CC38" s="28">
        <v>0</v>
      </c>
      <c r="CD38" s="28">
        <v>9891063</v>
      </c>
      <c r="CE38" s="28">
        <v>10263337</v>
      </c>
      <c r="CF38" s="28">
        <v>397138</v>
      </c>
      <c r="CG38" s="28">
        <v>287582</v>
      </c>
      <c r="CH38" s="28">
        <v>0</v>
      </c>
      <c r="CI38" s="28">
        <v>9578617</v>
      </c>
      <c r="CJ38" s="28">
        <v>9579700</v>
      </c>
      <c r="CK38" s="28">
        <v>0</v>
      </c>
      <c r="CL38" s="28">
        <v>0</v>
      </c>
      <c r="CM38" s="28">
        <v>0</v>
      </c>
      <c r="CN38" s="28">
        <v>9579700</v>
      </c>
      <c r="CO38" s="28">
        <v>9579700</v>
      </c>
      <c r="CP38" s="28">
        <v>0</v>
      </c>
      <c r="CQ38" s="28">
        <v>0</v>
      </c>
      <c r="CR38" s="28">
        <v>0</v>
      </c>
      <c r="CS38" s="28">
        <v>9579700</v>
      </c>
      <c r="CT38" s="28">
        <v>38156529</v>
      </c>
      <c r="CU38" s="28">
        <v>413326</v>
      </c>
      <c r="CV38" s="28">
        <v>27800307</v>
      </c>
      <c r="CW38" s="28">
        <v>0</v>
      </c>
      <c r="CX38" s="28">
        <v>9942896</v>
      </c>
      <c r="CY38" s="28">
        <v>180118096</v>
      </c>
      <c r="CZ38" s="28">
        <v>141953337</v>
      </c>
      <c r="DA38" s="28">
        <v>7110016</v>
      </c>
      <c r="DB38" s="28">
        <v>16221481</v>
      </c>
      <c r="DC38" s="28">
        <v>14833262</v>
      </c>
      <c r="DD38" s="28">
        <v>11289937</v>
      </c>
      <c r="DE38" s="28">
        <v>397138</v>
      </c>
      <c r="DF38" s="28">
        <v>287582</v>
      </c>
      <c r="DG38" s="28">
        <v>0</v>
      </c>
      <c r="DH38" s="28">
        <v>10605217</v>
      </c>
      <c r="DI38" s="28">
        <v>7812342</v>
      </c>
      <c r="DJ38" s="28">
        <v>346879</v>
      </c>
      <c r="DK38" s="28">
        <v>249151</v>
      </c>
      <c r="DL38" s="28">
        <v>0</v>
      </c>
      <c r="DM38" s="28">
        <v>7216312</v>
      </c>
      <c r="DN38" s="28">
        <v>10958456</v>
      </c>
      <c r="DO38" s="28">
        <v>354037</v>
      </c>
      <c r="DP38" s="28">
        <v>285756</v>
      </c>
      <c r="DQ38" s="28">
        <v>0</v>
      </c>
      <c r="DR38" s="28">
        <v>10318663</v>
      </c>
      <c r="DS38" s="28">
        <v>11286937</v>
      </c>
      <c r="DT38" s="28">
        <v>397138</v>
      </c>
      <c r="DU38" s="28">
        <v>287582</v>
      </c>
      <c r="DV38" s="28">
        <v>0</v>
      </c>
      <c r="DW38" s="28">
        <v>10602217</v>
      </c>
      <c r="DX38" s="71" t="s">
        <v>59</v>
      </c>
      <c r="DY38" s="30" t="s">
        <v>60</v>
      </c>
      <c r="DZ38" s="2"/>
    </row>
    <row r="39" spans="1:130" ht="33.75" x14ac:dyDescent="0.25">
      <c r="A39" s="85"/>
      <c r="B39" s="83"/>
      <c r="C39" s="23" t="s">
        <v>54</v>
      </c>
      <c r="D39" s="23" t="s">
        <v>135</v>
      </c>
      <c r="E39" s="23" t="s">
        <v>56</v>
      </c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4"/>
      <c r="AD39" s="23"/>
      <c r="AE39" s="23"/>
      <c r="AF39" s="24"/>
      <c r="AG39" s="25"/>
      <c r="AH39" s="25"/>
      <c r="AI39" s="26"/>
      <c r="AJ39" s="83"/>
      <c r="AK39" s="89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72"/>
      <c r="DY39" s="30" t="s">
        <v>115</v>
      </c>
      <c r="DZ39" s="2"/>
    </row>
    <row r="40" spans="1:130" ht="56.25" x14ac:dyDescent="0.25">
      <c r="A40" s="21" t="s">
        <v>139</v>
      </c>
      <c r="B40" s="22" t="s">
        <v>140</v>
      </c>
      <c r="C40" s="23" t="s">
        <v>54</v>
      </c>
      <c r="D40" s="23" t="s">
        <v>141</v>
      </c>
      <c r="E40" s="23" t="s">
        <v>56</v>
      </c>
      <c r="F40" s="23"/>
      <c r="G40" s="23"/>
      <c r="H40" s="23"/>
      <c r="I40" s="23"/>
      <c r="J40" s="23"/>
      <c r="K40" s="23" t="s">
        <v>136</v>
      </c>
      <c r="L40" s="23" t="s">
        <v>69</v>
      </c>
      <c r="M40" s="23" t="s">
        <v>137</v>
      </c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4"/>
      <c r="AD40" s="23"/>
      <c r="AE40" s="23"/>
      <c r="AF40" s="24"/>
      <c r="AG40" s="25"/>
      <c r="AH40" s="25"/>
      <c r="AI40" s="26"/>
      <c r="AJ40" s="22" t="s">
        <v>57</v>
      </c>
      <c r="AK40" s="27" t="s">
        <v>142</v>
      </c>
      <c r="AL40" s="28">
        <v>6008224</v>
      </c>
      <c r="AM40" s="28">
        <v>1105295</v>
      </c>
      <c r="AN40" s="28">
        <v>0</v>
      </c>
      <c r="AO40" s="28">
        <v>0</v>
      </c>
      <c r="AP40" s="28">
        <v>4857</v>
      </c>
      <c r="AQ40" s="28">
        <v>3238</v>
      </c>
      <c r="AR40" s="28">
        <v>175000</v>
      </c>
      <c r="AS40" s="28">
        <v>175000</v>
      </c>
      <c r="AT40" s="28">
        <v>5828367</v>
      </c>
      <c r="AU40" s="28">
        <v>927057</v>
      </c>
      <c r="AV40" s="28">
        <v>894600</v>
      </c>
      <c r="AW40" s="28">
        <v>0</v>
      </c>
      <c r="AX40" s="28">
        <v>0</v>
      </c>
      <c r="AY40" s="28">
        <v>0</v>
      </c>
      <c r="AZ40" s="28">
        <v>894600</v>
      </c>
      <c r="BA40" s="28">
        <v>894600</v>
      </c>
      <c r="BB40" s="28">
        <v>0</v>
      </c>
      <c r="BC40" s="28">
        <v>0</v>
      </c>
      <c r="BD40" s="28">
        <v>0</v>
      </c>
      <c r="BE40" s="28">
        <v>894600</v>
      </c>
      <c r="BF40" s="28">
        <v>894600</v>
      </c>
      <c r="BG40" s="28">
        <v>0</v>
      </c>
      <c r="BH40" s="28">
        <v>0</v>
      </c>
      <c r="BI40" s="28">
        <v>0</v>
      </c>
      <c r="BJ40" s="28">
        <v>894600</v>
      </c>
      <c r="BK40" s="28">
        <v>894600</v>
      </c>
      <c r="BL40" s="28">
        <v>0</v>
      </c>
      <c r="BM40" s="28">
        <v>0</v>
      </c>
      <c r="BN40" s="28">
        <v>0</v>
      </c>
      <c r="BO40" s="28">
        <v>894600</v>
      </c>
      <c r="BP40" s="28">
        <v>5564974</v>
      </c>
      <c r="BQ40" s="28">
        <v>972320</v>
      </c>
      <c r="BR40" s="28">
        <v>0</v>
      </c>
      <c r="BS40" s="28">
        <v>0</v>
      </c>
      <c r="BT40" s="28">
        <v>4857</v>
      </c>
      <c r="BU40" s="28">
        <v>3238</v>
      </c>
      <c r="BV40" s="28">
        <v>175000</v>
      </c>
      <c r="BW40" s="28">
        <v>175000</v>
      </c>
      <c r="BX40" s="28">
        <v>5385117</v>
      </c>
      <c r="BY40" s="28">
        <v>794082</v>
      </c>
      <c r="BZ40" s="28">
        <v>894600</v>
      </c>
      <c r="CA40" s="28">
        <v>0</v>
      </c>
      <c r="CB40" s="28">
        <v>0</v>
      </c>
      <c r="CC40" s="28">
        <v>0</v>
      </c>
      <c r="CD40" s="28">
        <v>894600</v>
      </c>
      <c r="CE40" s="28">
        <v>894600</v>
      </c>
      <c r="CF40" s="28">
        <v>0</v>
      </c>
      <c r="CG40" s="28">
        <v>0</v>
      </c>
      <c r="CH40" s="28">
        <v>0</v>
      </c>
      <c r="CI40" s="28">
        <v>894600</v>
      </c>
      <c r="CJ40" s="28">
        <v>894600</v>
      </c>
      <c r="CK40" s="28">
        <v>0</v>
      </c>
      <c r="CL40" s="28">
        <v>0</v>
      </c>
      <c r="CM40" s="28">
        <v>0</v>
      </c>
      <c r="CN40" s="28">
        <v>894600</v>
      </c>
      <c r="CO40" s="28">
        <v>894600</v>
      </c>
      <c r="CP40" s="28">
        <v>0</v>
      </c>
      <c r="CQ40" s="28">
        <v>0</v>
      </c>
      <c r="CR40" s="28">
        <v>0</v>
      </c>
      <c r="CS40" s="28">
        <v>894600</v>
      </c>
      <c r="CT40" s="28">
        <v>1106914</v>
      </c>
      <c r="CU40" s="28">
        <v>0</v>
      </c>
      <c r="CV40" s="28">
        <v>4857</v>
      </c>
      <c r="CW40" s="28">
        <v>175000</v>
      </c>
      <c r="CX40" s="28">
        <v>927057</v>
      </c>
      <c r="CY40" s="28">
        <v>5763244</v>
      </c>
      <c r="CZ40" s="28">
        <v>0</v>
      </c>
      <c r="DA40" s="28">
        <v>1619</v>
      </c>
      <c r="DB40" s="28">
        <v>0</v>
      </c>
      <c r="DC40" s="28">
        <v>5761625</v>
      </c>
      <c r="DD40" s="28">
        <v>894600</v>
      </c>
      <c r="DE40" s="28">
        <v>0</v>
      </c>
      <c r="DF40" s="28">
        <v>0</v>
      </c>
      <c r="DG40" s="28">
        <v>0</v>
      </c>
      <c r="DH40" s="28">
        <v>894600</v>
      </c>
      <c r="DI40" s="28">
        <v>973939</v>
      </c>
      <c r="DJ40" s="28">
        <v>0</v>
      </c>
      <c r="DK40" s="28">
        <v>4857</v>
      </c>
      <c r="DL40" s="28">
        <v>175000</v>
      </c>
      <c r="DM40" s="28">
        <v>794082</v>
      </c>
      <c r="DN40" s="28">
        <v>5452969</v>
      </c>
      <c r="DO40" s="28">
        <v>0</v>
      </c>
      <c r="DP40" s="28">
        <v>1619</v>
      </c>
      <c r="DQ40" s="28">
        <v>0</v>
      </c>
      <c r="DR40" s="28">
        <v>5451350</v>
      </c>
      <c r="DS40" s="28">
        <v>894600</v>
      </c>
      <c r="DT40" s="28">
        <v>0</v>
      </c>
      <c r="DU40" s="28">
        <v>0</v>
      </c>
      <c r="DV40" s="28">
        <v>0</v>
      </c>
      <c r="DW40" s="28">
        <v>894600</v>
      </c>
      <c r="DX40" s="29" t="s">
        <v>143</v>
      </c>
      <c r="DY40" s="30" t="s">
        <v>60</v>
      </c>
      <c r="DZ40" s="2"/>
    </row>
    <row r="41" spans="1:130" ht="33.75" x14ac:dyDescent="0.25">
      <c r="A41" s="21" t="s">
        <v>144</v>
      </c>
      <c r="B41" s="22" t="s">
        <v>145</v>
      </c>
      <c r="C41" s="23" t="s">
        <v>54</v>
      </c>
      <c r="D41" s="23" t="s">
        <v>146</v>
      </c>
      <c r="E41" s="23" t="s">
        <v>56</v>
      </c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4"/>
      <c r="AD41" s="23"/>
      <c r="AE41" s="23"/>
      <c r="AF41" s="24"/>
      <c r="AG41" s="25"/>
      <c r="AH41" s="25"/>
      <c r="AI41" s="26"/>
      <c r="AJ41" s="22" t="s">
        <v>57</v>
      </c>
      <c r="AK41" s="27" t="s">
        <v>147</v>
      </c>
      <c r="AL41" s="28">
        <v>143890</v>
      </c>
      <c r="AM41" s="28">
        <v>143890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143890</v>
      </c>
      <c r="AU41" s="28">
        <v>143890</v>
      </c>
      <c r="AV41" s="28">
        <v>387040</v>
      </c>
      <c r="AW41" s="28">
        <v>0</v>
      </c>
      <c r="AX41" s="28">
        <v>0</v>
      </c>
      <c r="AY41" s="28">
        <v>0</v>
      </c>
      <c r="AZ41" s="28">
        <v>387040</v>
      </c>
      <c r="BA41" s="28">
        <v>387400</v>
      </c>
      <c r="BB41" s="28">
        <v>0</v>
      </c>
      <c r="BC41" s="28">
        <v>0</v>
      </c>
      <c r="BD41" s="28">
        <v>0</v>
      </c>
      <c r="BE41" s="28">
        <v>387400</v>
      </c>
      <c r="BF41" s="28">
        <v>387400</v>
      </c>
      <c r="BG41" s="28">
        <v>0</v>
      </c>
      <c r="BH41" s="28">
        <v>0</v>
      </c>
      <c r="BI41" s="28">
        <v>0</v>
      </c>
      <c r="BJ41" s="28">
        <v>387400</v>
      </c>
      <c r="BK41" s="28">
        <v>387400</v>
      </c>
      <c r="BL41" s="28">
        <v>0</v>
      </c>
      <c r="BM41" s="28">
        <v>0</v>
      </c>
      <c r="BN41" s="28">
        <v>0</v>
      </c>
      <c r="BO41" s="28">
        <v>387400</v>
      </c>
      <c r="BP41" s="28">
        <v>143890</v>
      </c>
      <c r="BQ41" s="28">
        <v>143890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143890</v>
      </c>
      <c r="BY41" s="28">
        <v>143890</v>
      </c>
      <c r="BZ41" s="28">
        <v>387040</v>
      </c>
      <c r="CA41" s="28">
        <v>0</v>
      </c>
      <c r="CB41" s="28">
        <v>0</v>
      </c>
      <c r="CC41" s="28">
        <v>0</v>
      </c>
      <c r="CD41" s="28">
        <v>387040</v>
      </c>
      <c r="CE41" s="28">
        <v>387400</v>
      </c>
      <c r="CF41" s="28">
        <v>0</v>
      </c>
      <c r="CG41" s="28">
        <v>0</v>
      </c>
      <c r="CH41" s="28">
        <v>0</v>
      </c>
      <c r="CI41" s="28">
        <v>387400</v>
      </c>
      <c r="CJ41" s="28">
        <v>387400</v>
      </c>
      <c r="CK41" s="28">
        <v>0</v>
      </c>
      <c r="CL41" s="28">
        <v>0</v>
      </c>
      <c r="CM41" s="28">
        <v>0</v>
      </c>
      <c r="CN41" s="28">
        <v>387400</v>
      </c>
      <c r="CO41" s="28">
        <v>387400</v>
      </c>
      <c r="CP41" s="28">
        <v>0</v>
      </c>
      <c r="CQ41" s="28">
        <v>0</v>
      </c>
      <c r="CR41" s="28">
        <v>0</v>
      </c>
      <c r="CS41" s="28">
        <v>387400</v>
      </c>
      <c r="CT41" s="28">
        <v>143890</v>
      </c>
      <c r="CU41" s="28">
        <v>0</v>
      </c>
      <c r="CV41" s="28">
        <v>0</v>
      </c>
      <c r="CW41" s="28">
        <v>0</v>
      </c>
      <c r="CX41" s="28">
        <v>143890</v>
      </c>
      <c r="CY41" s="28">
        <v>387040</v>
      </c>
      <c r="CZ41" s="28">
        <v>0</v>
      </c>
      <c r="DA41" s="28">
        <v>0</v>
      </c>
      <c r="DB41" s="28">
        <v>0</v>
      </c>
      <c r="DC41" s="28">
        <v>387040</v>
      </c>
      <c r="DD41" s="28">
        <v>387400</v>
      </c>
      <c r="DE41" s="28">
        <v>0</v>
      </c>
      <c r="DF41" s="28">
        <v>0</v>
      </c>
      <c r="DG41" s="28">
        <v>0</v>
      </c>
      <c r="DH41" s="28">
        <v>387400</v>
      </c>
      <c r="DI41" s="28">
        <v>143890</v>
      </c>
      <c r="DJ41" s="28">
        <v>0</v>
      </c>
      <c r="DK41" s="28">
        <v>0</v>
      </c>
      <c r="DL41" s="28">
        <v>0</v>
      </c>
      <c r="DM41" s="28">
        <v>143890</v>
      </c>
      <c r="DN41" s="28">
        <v>387040</v>
      </c>
      <c r="DO41" s="28">
        <v>0</v>
      </c>
      <c r="DP41" s="28">
        <v>0</v>
      </c>
      <c r="DQ41" s="28">
        <v>0</v>
      </c>
      <c r="DR41" s="28">
        <v>387040</v>
      </c>
      <c r="DS41" s="28">
        <v>387400</v>
      </c>
      <c r="DT41" s="28">
        <v>0</v>
      </c>
      <c r="DU41" s="28">
        <v>0</v>
      </c>
      <c r="DV41" s="28">
        <v>0</v>
      </c>
      <c r="DW41" s="28">
        <v>387400</v>
      </c>
      <c r="DX41" s="29" t="s">
        <v>124</v>
      </c>
      <c r="DY41" s="30" t="s">
        <v>60</v>
      </c>
      <c r="DZ41" s="2"/>
    </row>
    <row r="42" spans="1:130" ht="33.75" x14ac:dyDescent="0.25">
      <c r="A42" s="21" t="s">
        <v>148</v>
      </c>
      <c r="B42" s="22" t="s">
        <v>149</v>
      </c>
      <c r="C42" s="23" t="s">
        <v>54</v>
      </c>
      <c r="D42" s="23" t="s">
        <v>150</v>
      </c>
      <c r="E42" s="23" t="s">
        <v>56</v>
      </c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4"/>
      <c r="AD42" s="23"/>
      <c r="AE42" s="23"/>
      <c r="AF42" s="24"/>
      <c r="AG42" s="25"/>
      <c r="AH42" s="25"/>
      <c r="AI42" s="26"/>
      <c r="AJ42" s="22" t="s">
        <v>57</v>
      </c>
      <c r="AK42" s="27" t="s">
        <v>132</v>
      </c>
      <c r="AL42" s="28">
        <v>84247</v>
      </c>
      <c r="AM42" s="28">
        <v>84247</v>
      </c>
      <c r="AN42" s="28">
        <v>0</v>
      </c>
      <c r="AO42" s="28">
        <v>0</v>
      </c>
      <c r="AP42" s="28">
        <v>0</v>
      </c>
      <c r="AQ42" s="28">
        <v>0</v>
      </c>
      <c r="AR42" s="28">
        <v>0</v>
      </c>
      <c r="AS42" s="28">
        <v>0</v>
      </c>
      <c r="AT42" s="28">
        <v>84247</v>
      </c>
      <c r="AU42" s="28">
        <v>84247</v>
      </c>
      <c r="AV42" s="28">
        <v>80000</v>
      </c>
      <c r="AW42" s="28">
        <v>0</v>
      </c>
      <c r="AX42" s="28">
        <v>0</v>
      </c>
      <c r="AY42" s="28">
        <v>0</v>
      </c>
      <c r="AZ42" s="28">
        <v>80000</v>
      </c>
      <c r="BA42" s="28">
        <v>80000</v>
      </c>
      <c r="BB42" s="28">
        <v>0</v>
      </c>
      <c r="BC42" s="28">
        <v>0</v>
      </c>
      <c r="BD42" s="28">
        <v>0</v>
      </c>
      <c r="BE42" s="28">
        <v>80000</v>
      </c>
      <c r="BF42" s="28">
        <v>80000</v>
      </c>
      <c r="BG42" s="28">
        <v>0</v>
      </c>
      <c r="BH42" s="28">
        <v>0</v>
      </c>
      <c r="BI42" s="28">
        <v>0</v>
      </c>
      <c r="BJ42" s="28">
        <v>80000</v>
      </c>
      <c r="BK42" s="28">
        <v>80000</v>
      </c>
      <c r="BL42" s="28">
        <v>0</v>
      </c>
      <c r="BM42" s="28">
        <v>0</v>
      </c>
      <c r="BN42" s="28">
        <v>0</v>
      </c>
      <c r="BO42" s="28">
        <v>80000</v>
      </c>
      <c r="BP42" s="28">
        <v>84247</v>
      </c>
      <c r="BQ42" s="28">
        <v>84247</v>
      </c>
      <c r="BR42" s="28">
        <v>0</v>
      </c>
      <c r="BS42" s="28">
        <v>0</v>
      </c>
      <c r="BT42" s="28">
        <v>0</v>
      </c>
      <c r="BU42" s="28">
        <v>0</v>
      </c>
      <c r="BV42" s="28">
        <v>0</v>
      </c>
      <c r="BW42" s="28">
        <v>0</v>
      </c>
      <c r="BX42" s="28">
        <v>84247</v>
      </c>
      <c r="BY42" s="28">
        <v>84247</v>
      </c>
      <c r="BZ42" s="28">
        <v>80000</v>
      </c>
      <c r="CA42" s="28">
        <v>0</v>
      </c>
      <c r="CB42" s="28">
        <v>0</v>
      </c>
      <c r="CC42" s="28">
        <v>0</v>
      </c>
      <c r="CD42" s="28">
        <v>80000</v>
      </c>
      <c r="CE42" s="28">
        <v>80000</v>
      </c>
      <c r="CF42" s="28">
        <v>0</v>
      </c>
      <c r="CG42" s="28">
        <v>0</v>
      </c>
      <c r="CH42" s="28">
        <v>0</v>
      </c>
      <c r="CI42" s="28">
        <v>80000</v>
      </c>
      <c r="CJ42" s="28">
        <v>80000</v>
      </c>
      <c r="CK42" s="28">
        <v>0</v>
      </c>
      <c r="CL42" s="28">
        <v>0</v>
      </c>
      <c r="CM42" s="28">
        <v>0</v>
      </c>
      <c r="CN42" s="28">
        <v>80000</v>
      </c>
      <c r="CO42" s="28">
        <v>80000</v>
      </c>
      <c r="CP42" s="28">
        <v>0</v>
      </c>
      <c r="CQ42" s="28">
        <v>0</v>
      </c>
      <c r="CR42" s="28">
        <v>0</v>
      </c>
      <c r="CS42" s="28">
        <v>80000</v>
      </c>
      <c r="CT42" s="28">
        <v>84247</v>
      </c>
      <c r="CU42" s="28">
        <v>0</v>
      </c>
      <c r="CV42" s="28">
        <v>0</v>
      </c>
      <c r="CW42" s="28">
        <v>0</v>
      </c>
      <c r="CX42" s="28">
        <v>84247</v>
      </c>
      <c r="CY42" s="28">
        <v>84247</v>
      </c>
      <c r="CZ42" s="28">
        <v>0</v>
      </c>
      <c r="DA42" s="28">
        <v>0</v>
      </c>
      <c r="DB42" s="28">
        <v>0</v>
      </c>
      <c r="DC42" s="28">
        <v>84247</v>
      </c>
      <c r="DD42" s="28">
        <v>84247</v>
      </c>
      <c r="DE42" s="28">
        <v>0</v>
      </c>
      <c r="DF42" s="28">
        <v>0</v>
      </c>
      <c r="DG42" s="28">
        <v>0</v>
      </c>
      <c r="DH42" s="28">
        <v>84247</v>
      </c>
      <c r="DI42" s="28">
        <v>84247</v>
      </c>
      <c r="DJ42" s="28">
        <v>0</v>
      </c>
      <c r="DK42" s="28">
        <v>0</v>
      </c>
      <c r="DL42" s="28">
        <v>0</v>
      </c>
      <c r="DM42" s="28">
        <v>84247</v>
      </c>
      <c r="DN42" s="28">
        <v>84247</v>
      </c>
      <c r="DO42" s="28">
        <v>0</v>
      </c>
      <c r="DP42" s="28">
        <v>0</v>
      </c>
      <c r="DQ42" s="28">
        <v>0</v>
      </c>
      <c r="DR42" s="28">
        <v>84247</v>
      </c>
      <c r="DS42" s="28">
        <v>84247</v>
      </c>
      <c r="DT42" s="28">
        <v>0</v>
      </c>
      <c r="DU42" s="28">
        <v>0</v>
      </c>
      <c r="DV42" s="28">
        <v>0</v>
      </c>
      <c r="DW42" s="28">
        <v>84247</v>
      </c>
      <c r="DX42" s="29" t="s">
        <v>80</v>
      </c>
      <c r="DY42" s="30" t="s">
        <v>60</v>
      </c>
      <c r="DZ42" s="2"/>
    </row>
    <row r="43" spans="1:130" ht="56.25" x14ac:dyDescent="0.25">
      <c r="A43" s="21" t="s">
        <v>151</v>
      </c>
      <c r="B43" s="22" t="s">
        <v>152</v>
      </c>
      <c r="C43" s="23" t="s">
        <v>54</v>
      </c>
      <c r="D43" s="23" t="s">
        <v>153</v>
      </c>
      <c r="E43" s="23" t="s">
        <v>56</v>
      </c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4"/>
      <c r="AD43" s="23"/>
      <c r="AE43" s="23"/>
      <c r="AF43" s="24"/>
      <c r="AG43" s="25"/>
      <c r="AH43" s="25"/>
      <c r="AI43" s="26"/>
      <c r="AJ43" s="22" t="s">
        <v>57</v>
      </c>
      <c r="AK43" s="27" t="s">
        <v>132</v>
      </c>
      <c r="AL43" s="28">
        <v>69404</v>
      </c>
      <c r="AM43" s="28">
        <v>34942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69404</v>
      </c>
      <c r="AU43" s="28">
        <v>34942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69404</v>
      </c>
      <c r="BQ43" s="28">
        <v>34942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69404</v>
      </c>
      <c r="BY43" s="28">
        <v>34942</v>
      </c>
      <c r="BZ43" s="28">
        <v>0</v>
      </c>
      <c r="CA43" s="28">
        <v>0</v>
      </c>
      <c r="CB43" s="28">
        <v>0</v>
      </c>
      <c r="CC43" s="28">
        <v>0</v>
      </c>
      <c r="CD43" s="28">
        <v>0</v>
      </c>
      <c r="CE43" s="28">
        <v>0</v>
      </c>
      <c r="CF43" s="28">
        <v>0</v>
      </c>
      <c r="CG43" s="28">
        <v>0</v>
      </c>
      <c r="CH43" s="28">
        <v>0</v>
      </c>
      <c r="CI43" s="28">
        <v>0</v>
      </c>
      <c r="CJ43" s="28">
        <v>0</v>
      </c>
      <c r="CK43" s="28">
        <v>0</v>
      </c>
      <c r="CL43" s="28">
        <v>0</v>
      </c>
      <c r="CM43" s="28">
        <v>0</v>
      </c>
      <c r="CN43" s="28">
        <v>0</v>
      </c>
      <c r="CO43" s="28">
        <v>0</v>
      </c>
      <c r="CP43" s="28">
        <v>0</v>
      </c>
      <c r="CQ43" s="28">
        <v>0</v>
      </c>
      <c r="CR43" s="28">
        <v>0</v>
      </c>
      <c r="CS43" s="28">
        <v>0</v>
      </c>
      <c r="CT43" s="28">
        <v>34942</v>
      </c>
      <c r="CU43" s="28">
        <v>0</v>
      </c>
      <c r="CV43" s="28">
        <v>0</v>
      </c>
      <c r="CW43" s="28">
        <v>0</v>
      </c>
      <c r="CX43" s="28">
        <v>34942</v>
      </c>
      <c r="CY43" s="28">
        <v>0</v>
      </c>
      <c r="CZ43" s="28">
        <v>0</v>
      </c>
      <c r="DA43" s="28">
        <v>0</v>
      </c>
      <c r="DB43" s="28">
        <v>0</v>
      </c>
      <c r="DC43" s="28">
        <v>0</v>
      </c>
      <c r="DD43" s="28">
        <v>0</v>
      </c>
      <c r="DE43" s="28">
        <v>0</v>
      </c>
      <c r="DF43" s="28">
        <v>0</v>
      </c>
      <c r="DG43" s="28">
        <v>0</v>
      </c>
      <c r="DH43" s="28">
        <v>0</v>
      </c>
      <c r="DI43" s="28">
        <v>34942</v>
      </c>
      <c r="DJ43" s="28">
        <v>0</v>
      </c>
      <c r="DK43" s="28">
        <v>0</v>
      </c>
      <c r="DL43" s="28">
        <v>0</v>
      </c>
      <c r="DM43" s="28">
        <v>34942</v>
      </c>
      <c r="DN43" s="28">
        <v>0</v>
      </c>
      <c r="DO43" s="28">
        <v>0</v>
      </c>
      <c r="DP43" s="28">
        <v>0</v>
      </c>
      <c r="DQ43" s="28">
        <v>0</v>
      </c>
      <c r="DR43" s="28">
        <v>0</v>
      </c>
      <c r="DS43" s="28">
        <v>0</v>
      </c>
      <c r="DT43" s="28">
        <v>0</v>
      </c>
      <c r="DU43" s="28">
        <v>0</v>
      </c>
      <c r="DV43" s="28">
        <v>0</v>
      </c>
      <c r="DW43" s="28">
        <v>0</v>
      </c>
      <c r="DX43" s="29" t="s">
        <v>80</v>
      </c>
      <c r="DY43" s="30" t="s">
        <v>60</v>
      </c>
      <c r="DZ43" s="2"/>
    </row>
    <row r="44" spans="1:130" ht="90" x14ac:dyDescent="0.25">
      <c r="A44" s="21" t="s">
        <v>154</v>
      </c>
      <c r="B44" s="22" t="s">
        <v>155</v>
      </c>
      <c r="C44" s="23" t="s">
        <v>54</v>
      </c>
      <c r="D44" s="23" t="s">
        <v>156</v>
      </c>
      <c r="E44" s="23" t="s">
        <v>56</v>
      </c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4"/>
      <c r="AD44" s="23"/>
      <c r="AE44" s="23"/>
      <c r="AF44" s="24"/>
      <c r="AG44" s="25"/>
      <c r="AH44" s="25"/>
      <c r="AI44" s="26"/>
      <c r="AJ44" s="22" t="s">
        <v>57</v>
      </c>
      <c r="AK44" s="27" t="s">
        <v>157</v>
      </c>
      <c r="AL44" s="28">
        <v>10410259</v>
      </c>
      <c r="AM44" s="28">
        <v>10205867</v>
      </c>
      <c r="AN44" s="28">
        <v>1938427</v>
      </c>
      <c r="AO44" s="28">
        <v>1938427</v>
      </c>
      <c r="AP44" s="28">
        <v>4586956</v>
      </c>
      <c r="AQ44" s="28">
        <v>4420840</v>
      </c>
      <c r="AR44" s="28">
        <v>0</v>
      </c>
      <c r="AS44" s="28">
        <v>0</v>
      </c>
      <c r="AT44" s="28">
        <v>3884876</v>
      </c>
      <c r="AU44" s="28">
        <v>3846600</v>
      </c>
      <c r="AV44" s="28">
        <v>3060972</v>
      </c>
      <c r="AW44" s="28">
        <v>0</v>
      </c>
      <c r="AX44" s="28">
        <v>834372</v>
      </c>
      <c r="AY44" s="28">
        <v>0</v>
      </c>
      <c r="AZ44" s="28">
        <v>2226600</v>
      </c>
      <c r="BA44" s="28">
        <v>1743100</v>
      </c>
      <c r="BB44" s="28">
        <v>0</v>
      </c>
      <c r="BC44" s="28">
        <v>0</v>
      </c>
      <c r="BD44" s="28">
        <v>0</v>
      </c>
      <c r="BE44" s="28">
        <v>1743100</v>
      </c>
      <c r="BF44" s="28">
        <v>1740100</v>
      </c>
      <c r="BG44" s="28">
        <v>0</v>
      </c>
      <c r="BH44" s="28">
        <v>0</v>
      </c>
      <c r="BI44" s="28">
        <v>0</v>
      </c>
      <c r="BJ44" s="28">
        <v>1740100</v>
      </c>
      <c r="BK44" s="28">
        <v>1740100</v>
      </c>
      <c r="BL44" s="28">
        <v>0</v>
      </c>
      <c r="BM44" s="28">
        <v>0</v>
      </c>
      <c r="BN44" s="28">
        <v>0</v>
      </c>
      <c r="BO44" s="28">
        <v>1740100</v>
      </c>
      <c r="BP44" s="28">
        <v>9503609</v>
      </c>
      <c r="BQ44" s="28">
        <v>9310812</v>
      </c>
      <c r="BR44" s="28">
        <v>1938427</v>
      </c>
      <c r="BS44" s="28">
        <v>1938427</v>
      </c>
      <c r="BT44" s="28">
        <v>4095966</v>
      </c>
      <c r="BU44" s="28">
        <v>3929850</v>
      </c>
      <c r="BV44" s="28">
        <v>0</v>
      </c>
      <c r="BW44" s="28">
        <v>0</v>
      </c>
      <c r="BX44" s="28">
        <v>3469216</v>
      </c>
      <c r="BY44" s="28">
        <v>3442535</v>
      </c>
      <c r="BZ44" s="28">
        <v>3060972</v>
      </c>
      <c r="CA44" s="28">
        <v>0</v>
      </c>
      <c r="CB44" s="28">
        <v>834372</v>
      </c>
      <c r="CC44" s="28">
        <v>0</v>
      </c>
      <c r="CD44" s="28">
        <v>2226600</v>
      </c>
      <c r="CE44" s="28">
        <v>1740100</v>
      </c>
      <c r="CF44" s="28">
        <v>0</v>
      </c>
      <c r="CG44" s="28">
        <v>0</v>
      </c>
      <c r="CH44" s="28">
        <v>0</v>
      </c>
      <c r="CI44" s="28">
        <v>1740100</v>
      </c>
      <c r="CJ44" s="28">
        <v>1740100</v>
      </c>
      <c r="CK44" s="28">
        <v>0</v>
      </c>
      <c r="CL44" s="28">
        <v>0</v>
      </c>
      <c r="CM44" s="28">
        <v>0</v>
      </c>
      <c r="CN44" s="28">
        <v>1740100</v>
      </c>
      <c r="CO44" s="28">
        <v>1740100</v>
      </c>
      <c r="CP44" s="28">
        <v>0</v>
      </c>
      <c r="CQ44" s="28">
        <v>0</v>
      </c>
      <c r="CR44" s="28">
        <v>0</v>
      </c>
      <c r="CS44" s="28">
        <v>1740100</v>
      </c>
      <c r="CT44" s="28">
        <v>10205867</v>
      </c>
      <c r="CU44" s="28">
        <v>1938500</v>
      </c>
      <c r="CV44" s="28">
        <v>4420767</v>
      </c>
      <c r="CW44" s="28">
        <v>0</v>
      </c>
      <c r="CX44" s="28">
        <v>3846600</v>
      </c>
      <c r="CY44" s="28">
        <v>3567578</v>
      </c>
      <c r="CZ44" s="28">
        <v>0</v>
      </c>
      <c r="DA44" s="28">
        <v>834372</v>
      </c>
      <c r="DB44" s="28">
        <v>0</v>
      </c>
      <c r="DC44" s="28">
        <v>2733206</v>
      </c>
      <c r="DD44" s="28">
        <v>2727706</v>
      </c>
      <c r="DE44" s="28">
        <v>0</v>
      </c>
      <c r="DF44" s="28">
        <v>0</v>
      </c>
      <c r="DG44" s="28">
        <v>0</v>
      </c>
      <c r="DH44" s="28">
        <v>2727706</v>
      </c>
      <c r="DI44" s="28">
        <v>9310812</v>
      </c>
      <c r="DJ44" s="28">
        <v>1938500</v>
      </c>
      <c r="DK44" s="28">
        <v>3929777</v>
      </c>
      <c r="DL44" s="28">
        <v>0</v>
      </c>
      <c r="DM44" s="28">
        <v>3442535</v>
      </c>
      <c r="DN44" s="28">
        <v>3567578</v>
      </c>
      <c r="DO44" s="28">
        <v>0</v>
      </c>
      <c r="DP44" s="28">
        <v>834372</v>
      </c>
      <c r="DQ44" s="28">
        <v>0</v>
      </c>
      <c r="DR44" s="28">
        <v>2733206</v>
      </c>
      <c r="DS44" s="28">
        <v>2724706</v>
      </c>
      <c r="DT44" s="28">
        <v>0</v>
      </c>
      <c r="DU44" s="28">
        <v>0</v>
      </c>
      <c r="DV44" s="28">
        <v>0</v>
      </c>
      <c r="DW44" s="28">
        <v>2724706</v>
      </c>
      <c r="DX44" s="29" t="s">
        <v>59</v>
      </c>
      <c r="DY44" s="30" t="s">
        <v>60</v>
      </c>
      <c r="DZ44" s="2"/>
    </row>
    <row r="45" spans="1:130" ht="101.25" x14ac:dyDescent="0.25">
      <c r="A45" s="21" t="s">
        <v>158</v>
      </c>
      <c r="B45" s="22" t="s">
        <v>159</v>
      </c>
      <c r="C45" s="23" t="s">
        <v>54</v>
      </c>
      <c r="D45" s="23" t="s">
        <v>156</v>
      </c>
      <c r="E45" s="23" t="s">
        <v>56</v>
      </c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4"/>
      <c r="AD45" s="23"/>
      <c r="AE45" s="23"/>
      <c r="AF45" s="24"/>
      <c r="AG45" s="25"/>
      <c r="AH45" s="25"/>
      <c r="AI45" s="26"/>
      <c r="AJ45" s="22" t="s">
        <v>57</v>
      </c>
      <c r="AK45" s="27" t="s">
        <v>132</v>
      </c>
      <c r="AL45" s="28">
        <v>3357750</v>
      </c>
      <c r="AM45" s="28">
        <v>3357327</v>
      </c>
      <c r="AN45" s="28">
        <v>1898749</v>
      </c>
      <c r="AO45" s="28">
        <v>1898749</v>
      </c>
      <c r="AP45" s="28">
        <v>58724</v>
      </c>
      <c r="AQ45" s="28">
        <v>58724</v>
      </c>
      <c r="AR45" s="28">
        <v>0</v>
      </c>
      <c r="AS45" s="28">
        <v>0</v>
      </c>
      <c r="AT45" s="28">
        <v>1400277</v>
      </c>
      <c r="AU45" s="28">
        <v>1399854</v>
      </c>
      <c r="AV45" s="28">
        <v>5352211</v>
      </c>
      <c r="AW45" s="28">
        <v>3871076</v>
      </c>
      <c r="AX45" s="28">
        <v>119724</v>
      </c>
      <c r="AY45" s="28">
        <v>0</v>
      </c>
      <c r="AZ45" s="28">
        <v>1361411</v>
      </c>
      <c r="BA45" s="28">
        <v>5702817</v>
      </c>
      <c r="BB45" s="28">
        <v>4274984</v>
      </c>
      <c r="BC45" s="28">
        <v>132216</v>
      </c>
      <c r="BD45" s="28">
        <v>0</v>
      </c>
      <c r="BE45" s="28">
        <v>1295617</v>
      </c>
      <c r="BF45" s="28">
        <v>1281300</v>
      </c>
      <c r="BG45" s="28">
        <v>0</v>
      </c>
      <c r="BH45" s="28">
        <v>0</v>
      </c>
      <c r="BI45" s="28">
        <v>0</v>
      </c>
      <c r="BJ45" s="28">
        <v>1281300</v>
      </c>
      <c r="BK45" s="28">
        <v>1281300</v>
      </c>
      <c r="BL45" s="28">
        <v>0</v>
      </c>
      <c r="BM45" s="28">
        <v>0</v>
      </c>
      <c r="BN45" s="28">
        <v>0</v>
      </c>
      <c r="BO45" s="28">
        <v>1281300</v>
      </c>
      <c r="BP45" s="28">
        <v>3357750</v>
      </c>
      <c r="BQ45" s="28">
        <v>3357327</v>
      </c>
      <c r="BR45" s="28">
        <v>1898749</v>
      </c>
      <c r="BS45" s="28">
        <v>1898749</v>
      </c>
      <c r="BT45" s="28">
        <v>58724</v>
      </c>
      <c r="BU45" s="28">
        <v>58724</v>
      </c>
      <c r="BV45" s="28">
        <v>0</v>
      </c>
      <c r="BW45" s="28">
        <v>0</v>
      </c>
      <c r="BX45" s="28">
        <v>1400277</v>
      </c>
      <c r="BY45" s="28">
        <v>1399854</v>
      </c>
      <c r="BZ45" s="28">
        <v>5352211</v>
      </c>
      <c r="CA45" s="28">
        <v>3871076</v>
      </c>
      <c r="CB45" s="28">
        <v>119724</v>
      </c>
      <c r="CC45" s="28">
        <v>0</v>
      </c>
      <c r="CD45" s="28">
        <v>1361411</v>
      </c>
      <c r="CE45" s="28">
        <v>5702817</v>
      </c>
      <c r="CF45" s="28">
        <v>4274984</v>
      </c>
      <c r="CG45" s="28">
        <v>132216</v>
      </c>
      <c r="CH45" s="28">
        <v>0</v>
      </c>
      <c r="CI45" s="28">
        <v>1295617</v>
      </c>
      <c r="CJ45" s="28">
        <v>1281300</v>
      </c>
      <c r="CK45" s="28">
        <v>0</v>
      </c>
      <c r="CL45" s="28">
        <v>0</v>
      </c>
      <c r="CM45" s="28">
        <v>0</v>
      </c>
      <c r="CN45" s="28">
        <v>1281300</v>
      </c>
      <c r="CO45" s="28">
        <v>1281300</v>
      </c>
      <c r="CP45" s="28">
        <v>0</v>
      </c>
      <c r="CQ45" s="28">
        <v>0</v>
      </c>
      <c r="CR45" s="28">
        <v>0</v>
      </c>
      <c r="CS45" s="28">
        <v>1281300</v>
      </c>
      <c r="CT45" s="28">
        <v>3357327</v>
      </c>
      <c r="CU45" s="28">
        <v>1898749</v>
      </c>
      <c r="CV45" s="28">
        <v>58724</v>
      </c>
      <c r="CW45" s="28">
        <v>0</v>
      </c>
      <c r="CX45" s="28">
        <v>1399854</v>
      </c>
      <c r="CY45" s="28">
        <v>5365612</v>
      </c>
      <c r="CZ45" s="28">
        <v>3871076</v>
      </c>
      <c r="DA45" s="28">
        <v>119724</v>
      </c>
      <c r="DB45" s="28">
        <v>0</v>
      </c>
      <c r="DC45" s="28">
        <v>1374812</v>
      </c>
      <c r="DD45" s="28">
        <v>5786218</v>
      </c>
      <c r="DE45" s="28">
        <v>4274984</v>
      </c>
      <c r="DF45" s="28">
        <v>132216</v>
      </c>
      <c r="DG45" s="28">
        <v>0</v>
      </c>
      <c r="DH45" s="28">
        <v>1379018</v>
      </c>
      <c r="DI45" s="28">
        <v>3357327</v>
      </c>
      <c r="DJ45" s="28">
        <v>1898749</v>
      </c>
      <c r="DK45" s="28">
        <v>58724</v>
      </c>
      <c r="DL45" s="28">
        <v>0</v>
      </c>
      <c r="DM45" s="28">
        <v>1399854</v>
      </c>
      <c r="DN45" s="28">
        <v>5365612</v>
      </c>
      <c r="DO45" s="28">
        <v>3871076</v>
      </c>
      <c r="DP45" s="28">
        <v>119724</v>
      </c>
      <c r="DQ45" s="28">
        <v>0</v>
      </c>
      <c r="DR45" s="28">
        <v>1374812</v>
      </c>
      <c r="DS45" s="28">
        <v>5786218</v>
      </c>
      <c r="DT45" s="28">
        <v>4274984</v>
      </c>
      <c r="DU45" s="28">
        <v>132216</v>
      </c>
      <c r="DV45" s="28">
        <v>0</v>
      </c>
      <c r="DW45" s="28">
        <v>1379018</v>
      </c>
      <c r="DX45" s="29" t="s">
        <v>59</v>
      </c>
      <c r="DY45" s="30" t="s">
        <v>60</v>
      </c>
      <c r="DZ45" s="2"/>
    </row>
    <row r="46" spans="1:130" ht="135" x14ac:dyDescent="0.25">
      <c r="A46" s="21" t="s">
        <v>160</v>
      </c>
      <c r="B46" s="22" t="s">
        <v>161</v>
      </c>
      <c r="C46" s="23" t="s">
        <v>54</v>
      </c>
      <c r="D46" s="23" t="s">
        <v>162</v>
      </c>
      <c r="E46" s="23" t="s">
        <v>56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4"/>
      <c r="AD46" s="23"/>
      <c r="AE46" s="23"/>
      <c r="AF46" s="24"/>
      <c r="AG46" s="25"/>
      <c r="AH46" s="25"/>
      <c r="AI46" s="26"/>
      <c r="AJ46" s="22" t="s">
        <v>57</v>
      </c>
      <c r="AK46" s="27" t="s">
        <v>163</v>
      </c>
      <c r="AL46" s="28">
        <v>4135141</v>
      </c>
      <c r="AM46" s="28">
        <v>4008953</v>
      </c>
      <c r="AN46" s="28">
        <v>0</v>
      </c>
      <c r="AO46" s="28">
        <v>0</v>
      </c>
      <c r="AP46" s="28">
        <v>0</v>
      </c>
      <c r="AQ46" s="28">
        <v>0</v>
      </c>
      <c r="AR46" s="28">
        <v>0</v>
      </c>
      <c r="AS46" s="28">
        <v>0</v>
      </c>
      <c r="AT46" s="28">
        <v>4135141</v>
      </c>
      <c r="AU46" s="28">
        <v>4008953</v>
      </c>
      <c r="AV46" s="28">
        <v>4485200</v>
      </c>
      <c r="AW46" s="28">
        <v>0</v>
      </c>
      <c r="AX46" s="28">
        <v>0</v>
      </c>
      <c r="AY46" s="28">
        <v>0</v>
      </c>
      <c r="AZ46" s="28">
        <v>4485200</v>
      </c>
      <c r="BA46" s="28">
        <v>4455200</v>
      </c>
      <c r="BB46" s="28">
        <v>0</v>
      </c>
      <c r="BC46" s="28">
        <v>0</v>
      </c>
      <c r="BD46" s="28">
        <v>0</v>
      </c>
      <c r="BE46" s="28">
        <v>4455200</v>
      </c>
      <c r="BF46" s="28">
        <v>4455200</v>
      </c>
      <c r="BG46" s="28">
        <v>0</v>
      </c>
      <c r="BH46" s="28">
        <v>0</v>
      </c>
      <c r="BI46" s="28">
        <v>0</v>
      </c>
      <c r="BJ46" s="28">
        <v>4455200</v>
      </c>
      <c r="BK46" s="28">
        <v>4455200</v>
      </c>
      <c r="BL46" s="28">
        <v>0</v>
      </c>
      <c r="BM46" s="28">
        <v>0</v>
      </c>
      <c r="BN46" s="28">
        <v>0</v>
      </c>
      <c r="BO46" s="28">
        <v>4455200</v>
      </c>
      <c r="BP46" s="28">
        <v>4015934</v>
      </c>
      <c r="BQ46" s="28">
        <v>3889746</v>
      </c>
      <c r="BR46" s="28">
        <v>0</v>
      </c>
      <c r="BS46" s="28">
        <v>0</v>
      </c>
      <c r="BT46" s="28">
        <v>0</v>
      </c>
      <c r="BU46" s="28">
        <v>0</v>
      </c>
      <c r="BV46" s="28">
        <v>0</v>
      </c>
      <c r="BW46" s="28">
        <v>0</v>
      </c>
      <c r="BX46" s="28">
        <v>4015934</v>
      </c>
      <c r="BY46" s="28">
        <v>3889746</v>
      </c>
      <c r="BZ46" s="28">
        <v>4485200</v>
      </c>
      <c r="CA46" s="28">
        <v>0</v>
      </c>
      <c r="CB46" s="28">
        <v>0</v>
      </c>
      <c r="CC46" s="28">
        <v>0</v>
      </c>
      <c r="CD46" s="28">
        <v>4485200</v>
      </c>
      <c r="CE46" s="28">
        <v>4455200</v>
      </c>
      <c r="CF46" s="28">
        <v>0</v>
      </c>
      <c r="CG46" s="28">
        <v>0</v>
      </c>
      <c r="CH46" s="28">
        <v>0</v>
      </c>
      <c r="CI46" s="28">
        <v>4455200</v>
      </c>
      <c r="CJ46" s="28">
        <v>4455200</v>
      </c>
      <c r="CK46" s="28">
        <v>0</v>
      </c>
      <c r="CL46" s="28">
        <v>0</v>
      </c>
      <c r="CM46" s="28">
        <v>0</v>
      </c>
      <c r="CN46" s="28">
        <v>4455200</v>
      </c>
      <c r="CO46" s="28">
        <v>4455200</v>
      </c>
      <c r="CP46" s="28">
        <v>0</v>
      </c>
      <c r="CQ46" s="28">
        <v>0</v>
      </c>
      <c r="CR46" s="28">
        <v>0</v>
      </c>
      <c r="CS46" s="28">
        <v>4455200</v>
      </c>
      <c r="CT46" s="28">
        <v>4008953</v>
      </c>
      <c r="CU46" s="28">
        <v>0</v>
      </c>
      <c r="CV46" s="28">
        <v>0</v>
      </c>
      <c r="CW46" s="28">
        <v>0</v>
      </c>
      <c r="CX46" s="28">
        <v>4008953</v>
      </c>
      <c r="CY46" s="28">
        <v>4485200</v>
      </c>
      <c r="CZ46" s="28">
        <v>0</v>
      </c>
      <c r="DA46" s="28">
        <v>0</v>
      </c>
      <c r="DB46" s="28">
        <v>0</v>
      </c>
      <c r="DC46" s="28">
        <v>4485200</v>
      </c>
      <c r="DD46" s="28">
        <v>3855200</v>
      </c>
      <c r="DE46" s="28">
        <v>0</v>
      </c>
      <c r="DF46" s="28">
        <v>0</v>
      </c>
      <c r="DG46" s="28">
        <v>0</v>
      </c>
      <c r="DH46" s="28">
        <v>3855200</v>
      </c>
      <c r="DI46" s="28">
        <v>3889746</v>
      </c>
      <c r="DJ46" s="28">
        <v>0</v>
      </c>
      <c r="DK46" s="28">
        <v>0</v>
      </c>
      <c r="DL46" s="28">
        <v>0</v>
      </c>
      <c r="DM46" s="28">
        <v>3889746</v>
      </c>
      <c r="DN46" s="28">
        <v>4485200</v>
      </c>
      <c r="DO46" s="28">
        <v>0</v>
      </c>
      <c r="DP46" s="28">
        <v>0</v>
      </c>
      <c r="DQ46" s="28">
        <v>0</v>
      </c>
      <c r="DR46" s="28">
        <v>4485200</v>
      </c>
      <c r="DS46" s="28">
        <v>3855200</v>
      </c>
      <c r="DT46" s="28">
        <v>0</v>
      </c>
      <c r="DU46" s="28">
        <v>0</v>
      </c>
      <c r="DV46" s="28">
        <v>0</v>
      </c>
      <c r="DW46" s="28">
        <v>3855200</v>
      </c>
      <c r="DX46" s="29" t="s">
        <v>59</v>
      </c>
      <c r="DY46" s="30" t="s">
        <v>60</v>
      </c>
      <c r="DZ46" s="2"/>
    </row>
    <row r="47" spans="1:130" ht="33.75" x14ac:dyDescent="0.25">
      <c r="A47" s="21" t="s">
        <v>164</v>
      </c>
      <c r="B47" s="22" t="s">
        <v>165</v>
      </c>
      <c r="C47" s="23" t="s">
        <v>54</v>
      </c>
      <c r="D47" s="23" t="s">
        <v>166</v>
      </c>
      <c r="E47" s="23" t="s">
        <v>56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4"/>
      <c r="AD47" s="23"/>
      <c r="AE47" s="23"/>
      <c r="AF47" s="24"/>
      <c r="AG47" s="25"/>
      <c r="AH47" s="25"/>
      <c r="AI47" s="26"/>
      <c r="AJ47" s="22" t="s">
        <v>57</v>
      </c>
      <c r="AK47" s="27" t="s">
        <v>167</v>
      </c>
      <c r="AL47" s="28">
        <v>234000</v>
      </c>
      <c r="AM47" s="28">
        <v>210000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234000</v>
      </c>
      <c r="AU47" s="28">
        <v>210000</v>
      </c>
      <c r="AV47" s="28">
        <v>34000</v>
      </c>
      <c r="AW47" s="28">
        <v>0</v>
      </c>
      <c r="AX47" s="28">
        <v>0</v>
      </c>
      <c r="AY47" s="28">
        <v>0</v>
      </c>
      <c r="AZ47" s="28">
        <v>34000</v>
      </c>
      <c r="BA47" s="28">
        <v>34000</v>
      </c>
      <c r="BB47" s="28">
        <v>0</v>
      </c>
      <c r="BC47" s="28">
        <v>0</v>
      </c>
      <c r="BD47" s="28">
        <v>0</v>
      </c>
      <c r="BE47" s="28">
        <v>34000</v>
      </c>
      <c r="BF47" s="28">
        <v>34000</v>
      </c>
      <c r="BG47" s="28">
        <v>0</v>
      </c>
      <c r="BH47" s="28">
        <v>0</v>
      </c>
      <c r="BI47" s="28">
        <v>0</v>
      </c>
      <c r="BJ47" s="28">
        <v>34000</v>
      </c>
      <c r="BK47" s="28">
        <v>34000</v>
      </c>
      <c r="BL47" s="28">
        <v>0</v>
      </c>
      <c r="BM47" s="28">
        <v>0</v>
      </c>
      <c r="BN47" s="28">
        <v>0</v>
      </c>
      <c r="BO47" s="28">
        <v>34000</v>
      </c>
      <c r="BP47" s="28">
        <v>234000</v>
      </c>
      <c r="BQ47" s="28">
        <v>210000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234000</v>
      </c>
      <c r="BY47" s="28">
        <v>210000</v>
      </c>
      <c r="BZ47" s="28">
        <v>34000</v>
      </c>
      <c r="CA47" s="28">
        <v>0</v>
      </c>
      <c r="CB47" s="28">
        <v>0</v>
      </c>
      <c r="CC47" s="28">
        <v>0</v>
      </c>
      <c r="CD47" s="28">
        <v>34000</v>
      </c>
      <c r="CE47" s="28">
        <v>34000</v>
      </c>
      <c r="CF47" s="28">
        <v>0</v>
      </c>
      <c r="CG47" s="28">
        <v>0</v>
      </c>
      <c r="CH47" s="28">
        <v>0</v>
      </c>
      <c r="CI47" s="28">
        <v>34000</v>
      </c>
      <c r="CJ47" s="28">
        <v>34000</v>
      </c>
      <c r="CK47" s="28">
        <v>0</v>
      </c>
      <c r="CL47" s="28">
        <v>0</v>
      </c>
      <c r="CM47" s="28">
        <v>0</v>
      </c>
      <c r="CN47" s="28">
        <v>34000</v>
      </c>
      <c r="CO47" s="28">
        <v>34000</v>
      </c>
      <c r="CP47" s="28">
        <v>0</v>
      </c>
      <c r="CQ47" s="28">
        <v>0</v>
      </c>
      <c r="CR47" s="28">
        <v>0</v>
      </c>
      <c r="CS47" s="28">
        <v>34000</v>
      </c>
      <c r="CT47" s="28">
        <v>210000</v>
      </c>
      <c r="CU47" s="28">
        <v>0</v>
      </c>
      <c r="CV47" s="28">
        <v>0</v>
      </c>
      <c r="CW47" s="28">
        <v>0</v>
      </c>
      <c r="CX47" s="28">
        <v>210000</v>
      </c>
      <c r="CY47" s="28">
        <v>234000</v>
      </c>
      <c r="CZ47" s="28">
        <v>0</v>
      </c>
      <c r="DA47" s="28">
        <v>0</v>
      </c>
      <c r="DB47" s="28">
        <v>0</v>
      </c>
      <c r="DC47" s="28">
        <v>234000</v>
      </c>
      <c r="DD47" s="28">
        <v>234000</v>
      </c>
      <c r="DE47" s="28">
        <v>0</v>
      </c>
      <c r="DF47" s="28">
        <v>0</v>
      </c>
      <c r="DG47" s="28">
        <v>0</v>
      </c>
      <c r="DH47" s="28">
        <v>234000</v>
      </c>
      <c r="DI47" s="28">
        <v>210000</v>
      </c>
      <c r="DJ47" s="28">
        <v>0</v>
      </c>
      <c r="DK47" s="28">
        <v>0</v>
      </c>
      <c r="DL47" s="28">
        <v>0</v>
      </c>
      <c r="DM47" s="28">
        <v>210000</v>
      </c>
      <c r="DN47" s="28">
        <v>234000</v>
      </c>
      <c r="DO47" s="28">
        <v>0</v>
      </c>
      <c r="DP47" s="28">
        <v>0</v>
      </c>
      <c r="DQ47" s="28">
        <v>0</v>
      </c>
      <c r="DR47" s="28">
        <v>234000</v>
      </c>
      <c r="DS47" s="28">
        <v>234000</v>
      </c>
      <c r="DT47" s="28">
        <v>0</v>
      </c>
      <c r="DU47" s="28">
        <v>0</v>
      </c>
      <c r="DV47" s="28">
        <v>0</v>
      </c>
      <c r="DW47" s="28">
        <v>234000</v>
      </c>
      <c r="DX47" s="29" t="s">
        <v>168</v>
      </c>
      <c r="DY47" s="30" t="s">
        <v>60</v>
      </c>
      <c r="DZ47" s="2"/>
    </row>
    <row r="48" spans="1:130" ht="33.75" x14ac:dyDescent="0.25">
      <c r="A48" s="21" t="s">
        <v>169</v>
      </c>
      <c r="B48" s="22" t="s">
        <v>170</v>
      </c>
      <c r="C48" s="23" t="s">
        <v>54</v>
      </c>
      <c r="D48" s="23" t="s">
        <v>171</v>
      </c>
      <c r="E48" s="23" t="s">
        <v>56</v>
      </c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4"/>
      <c r="AD48" s="23"/>
      <c r="AE48" s="23"/>
      <c r="AF48" s="24"/>
      <c r="AG48" s="25"/>
      <c r="AH48" s="25"/>
      <c r="AI48" s="26"/>
      <c r="AJ48" s="22" t="s">
        <v>57</v>
      </c>
      <c r="AK48" s="27" t="s">
        <v>172</v>
      </c>
      <c r="AL48" s="28">
        <v>256150</v>
      </c>
      <c r="AM48" s="28">
        <v>248597</v>
      </c>
      <c r="AN48" s="28">
        <v>0</v>
      </c>
      <c r="AO48" s="28">
        <v>0</v>
      </c>
      <c r="AP48" s="28">
        <v>0</v>
      </c>
      <c r="AQ48" s="28">
        <v>0</v>
      </c>
      <c r="AR48" s="28">
        <v>211150</v>
      </c>
      <c r="AS48" s="28">
        <v>203597</v>
      </c>
      <c r="AT48" s="28">
        <v>45000</v>
      </c>
      <c r="AU48" s="28">
        <v>45000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256150</v>
      </c>
      <c r="BQ48" s="28">
        <v>248597</v>
      </c>
      <c r="BR48" s="28">
        <v>0</v>
      </c>
      <c r="BS48" s="28">
        <v>0</v>
      </c>
      <c r="BT48" s="28">
        <v>0</v>
      </c>
      <c r="BU48" s="28">
        <v>0</v>
      </c>
      <c r="BV48" s="28">
        <v>211150</v>
      </c>
      <c r="BW48" s="28">
        <v>203597</v>
      </c>
      <c r="BX48" s="28">
        <v>45000</v>
      </c>
      <c r="BY48" s="28">
        <v>45000</v>
      </c>
      <c r="BZ48" s="28">
        <v>0</v>
      </c>
      <c r="CA48" s="28">
        <v>0</v>
      </c>
      <c r="CB48" s="28">
        <v>0</v>
      </c>
      <c r="CC48" s="28">
        <v>0</v>
      </c>
      <c r="CD48" s="28">
        <v>0</v>
      </c>
      <c r="CE48" s="28">
        <v>0</v>
      </c>
      <c r="CF48" s="28">
        <v>0</v>
      </c>
      <c r="CG48" s="28">
        <v>0</v>
      </c>
      <c r="CH48" s="28">
        <v>0</v>
      </c>
      <c r="CI48" s="28">
        <v>0</v>
      </c>
      <c r="CJ48" s="28">
        <v>0</v>
      </c>
      <c r="CK48" s="28">
        <v>0</v>
      </c>
      <c r="CL48" s="28">
        <v>0</v>
      </c>
      <c r="CM48" s="28">
        <v>0</v>
      </c>
      <c r="CN48" s="28">
        <v>0</v>
      </c>
      <c r="CO48" s="28">
        <v>0</v>
      </c>
      <c r="CP48" s="28">
        <v>0</v>
      </c>
      <c r="CQ48" s="28">
        <v>0</v>
      </c>
      <c r="CR48" s="28">
        <v>0</v>
      </c>
      <c r="CS48" s="28">
        <v>0</v>
      </c>
      <c r="CT48" s="28">
        <v>248597</v>
      </c>
      <c r="CU48" s="28">
        <v>0</v>
      </c>
      <c r="CV48" s="28">
        <v>0</v>
      </c>
      <c r="CW48" s="28">
        <v>203597</v>
      </c>
      <c r="CX48" s="28">
        <v>45000</v>
      </c>
      <c r="CY48" s="28">
        <v>248597</v>
      </c>
      <c r="CZ48" s="28">
        <v>0</v>
      </c>
      <c r="DA48" s="28">
        <v>0</v>
      </c>
      <c r="DB48" s="28">
        <v>203597</v>
      </c>
      <c r="DC48" s="28">
        <v>45000</v>
      </c>
      <c r="DD48" s="28">
        <v>248597</v>
      </c>
      <c r="DE48" s="28">
        <v>0</v>
      </c>
      <c r="DF48" s="28">
        <v>0</v>
      </c>
      <c r="DG48" s="28">
        <v>203597</v>
      </c>
      <c r="DH48" s="28">
        <v>45000</v>
      </c>
      <c r="DI48" s="28">
        <v>248597</v>
      </c>
      <c r="DJ48" s="28">
        <v>0</v>
      </c>
      <c r="DK48" s="28">
        <v>0</v>
      </c>
      <c r="DL48" s="28">
        <v>203597</v>
      </c>
      <c r="DM48" s="28">
        <v>45000</v>
      </c>
      <c r="DN48" s="28">
        <v>248597</v>
      </c>
      <c r="DO48" s="28">
        <v>0</v>
      </c>
      <c r="DP48" s="28">
        <v>0</v>
      </c>
      <c r="DQ48" s="28">
        <v>203597</v>
      </c>
      <c r="DR48" s="28">
        <v>45000</v>
      </c>
      <c r="DS48" s="28">
        <v>248597</v>
      </c>
      <c r="DT48" s="28">
        <v>0</v>
      </c>
      <c r="DU48" s="28">
        <v>0</v>
      </c>
      <c r="DV48" s="28">
        <v>203597</v>
      </c>
      <c r="DW48" s="28">
        <v>45000</v>
      </c>
      <c r="DX48" s="29" t="s">
        <v>80</v>
      </c>
      <c r="DY48" s="30" t="s">
        <v>60</v>
      </c>
      <c r="DZ48" s="2"/>
    </row>
    <row r="49" spans="1:130" ht="33.75" x14ac:dyDescent="0.25">
      <c r="A49" s="21" t="s">
        <v>173</v>
      </c>
      <c r="B49" s="22" t="s">
        <v>174</v>
      </c>
      <c r="C49" s="23" t="s">
        <v>54</v>
      </c>
      <c r="D49" s="23" t="s">
        <v>175</v>
      </c>
      <c r="E49" s="23" t="s">
        <v>56</v>
      </c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4"/>
      <c r="AD49" s="23"/>
      <c r="AE49" s="23"/>
      <c r="AF49" s="24"/>
      <c r="AG49" s="25"/>
      <c r="AH49" s="25"/>
      <c r="AI49" s="26"/>
      <c r="AJ49" s="22" t="s">
        <v>57</v>
      </c>
      <c r="AK49" s="27" t="s">
        <v>176</v>
      </c>
      <c r="AL49" s="28">
        <v>5000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5000</v>
      </c>
      <c r="AU49" s="28">
        <v>0</v>
      </c>
      <c r="AV49" s="28">
        <v>10000</v>
      </c>
      <c r="AW49" s="28">
        <v>0</v>
      </c>
      <c r="AX49" s="28">
        <v>0</v>
      </c>
      <c r="AY49" s="28">
        <v>0</v>
      </c>
      <c r="AZ49" s="28">
        <v>10000</v>
      </c>
      <c r="BA49" s="28">
        <v>10000</v>
      </c>
      <c r="BB49" s="28">
        <v>0</v>
      </c>
      <c r="BC49" s="28">
        <v>0</v>
      </c>
      <c r="BD49" s="28">
        <v>0</v>
      </c>
      <c r="BE49" s="28">
        <v>10000</v>
      </c>
      <c r="BF49" s="28">
        <v>10000</v>
      </c>
      <c r="BG49" s="28">
        <v>0</v>
      </c>
      <c r="BH49" s="28">
        <v>0</v>
      </c>
      <c r="BI49" s="28">
        <v>0</v>
      </c>
      <c r="BJ49" s="28">
        <v>10000</v>
      </c>
      <c r="BK49" s="28">
        <v>10000</v>
      </c>
      <c r="BL49" s="28">
        <v>0</v>
      </c>
      <c r="BM49" s="28">
        <v>0</v>
      </c>
      <c r="BN49" s="28">
        <v>0</v>
      </c>
      <c r="BO49" s="28">
        <v>10000</v>
      </c>
      <c r="BP49" s="28">
        <v>5000</v>
      </c>
      <c r="BQ49" s="28">
        <v>0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5000</v>
      </c>
      <c r="BY49" s="28">
        <v>0</v>
      </c>
      <c r="BZ49" s="28">
        <v>10000</v>
      </c>
      <c r="CA49" s="28">
        <v>0</v>
      </c>
      <c r="CB49" s="28">
        <v>0</v>
      </c>
      <c r="CC49" s="28">
        <v>0</v>
      </c>
      <c r="CD49" s="28">
        <v>10000</v>
      </c>
      <c r="CE49" s="28">
        <v>10000</v>
      </c>
      <c r="CF49" s="28">
        <v>0</v>
      </c>
      <c r="CG49" s="28">
        <v>0</v>
      </c>
      <c r="CH49" s="28">
        <v>0</v>
      </c>
      <c r="CI49" s="28">
        <v>10000</v>
      </c>
      <c r="CJ49" s="28">
        <v>10000</v>
      </c>
      <c r="CK49" s="28">
        <v>0</v>
      </c>
      <c r="CL49" s="28">
        <v>0</v>
      </c>
      <c r="CM49" s="28">
        <v>0</v>
      </c>
      <c r="CN49" s="28">
        <v>10000</v>
      </c>
      <c r="CO49" s="28">
        <v>10000</v>
      </c>
      <c r="CP49" s="28">
        <v>0</v>
      </c>
      <c r="CQ49" s="28">
        <v>0</v>
      </c>
      <c r="CR49" s="28">
        <v>0</v>
      </c>
      <c r="CS49" s="28">
        <v>10000</v>
      </c>
      <c r="CT49" s="28">
        <v>0</v>
      </c>
      <c r="CU49" s="28">
        <v>0</v>
      </c>
      <c r="CV49" s="28">
        <v>0</v>
      </c>
      <c r="CW49" s="28">
        <v>0</v>
      </c>
      <c r="CX49" s="28">
        <v>0</v>
      </c>
      <c r="CY49" s="28">
        <v>10000</v>
      </c>
      <c r="CZ49" s="28">
        <v>0</v>
      </c>
      <c r="DA49" s="28">
        <v>0</v>
      </c>
      <c r="DB49" s="28">
        <v>0</v>
      </c>
      <c r="DC49" s="28">
        <v>10000</v>
      </c>
      <c r="DD49" s="28">
        <v>10000</v>
      </c>
      <c r="DE49" s="28">
        <v>0</v>
      </c>
      <c r="DF49" s="28">
        <v>0</v>
      </c>
      <c r="DG49" s="28">
        <v>0</v>
      </c>
      <c r="DH49" s="28">
        <v>10000</v>
      </c>
      <c r="DI49" s="28">
        <v>0</v>
      </c>
      <c r="DJ49" s="28">
        <v>0</v>
      </c>
      <c r="DK49" s="28">
        <v>0</v>
      </c>
      <c r="DL49" s="28">
        <v>0</v>
      </c>
      <c r="DM49" s="28">
        <v>0</v>
      </c>
      <c r="DN49" s="28">
        <v>10000</v>
      </c>
      <c r="DO49" s="28">
        <v>0</v>
      </c>
      <c r="DP49" s="28">
        <v>0</v>
      </c>
      <c r="DQ49" s="28">
        <v>0</v>
      </c>
      <c r="DR49" s="28">
        <v>10000</v>
      </c>
      <c r="DS49" s="28">
        <v>10000</v>
      </c>
      <c r="DT49" s="28">
        <v>0</v>
      </c>
      <c r="DU49" s="28">
        <v>0</v>
      </c>
      <c r="DV49" s="28">
        <v>0</v>
      </c>
      <c r="DW49" s="28">
        <v>10000</v>
      </c>
      <c r="DX49" s="29" t="s">
        <v>80</v>
      </c>
      <c r="DY49" s="30" t="s">
        <v>60</v>
      </c>
      <c r="DZ49" s="2"/>
    </row>
    <row r="50" spans="1:130" ht="33.75" x14ac:dyDescent="0.25">
      <c r="A50" s="21" t="s">
        <v>177</v>
      </c>
      <c r="B50" s="22" t="s">
        <v>178</v>
      </c>
      <c r="C50" s="23" t="s">
        <v>54</v>
      </c>
      <c r="D50" s="23" t="s">
        <v>69</v>
      </c>
      <c r="E50" s="23" t="s">
        <v>56</v>
      </c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4"/>
      <c r="AD50" s="23"/>
      <c r="AE50" s="23"/>
      <c r="AF50" s="24"/>
      <c r="AG50" s="25"/>
      <c r="AH50" s="25"/>
      <c r="AI50" s="26"/>
      <c r="AJ50" s="22" t="s">
        <v>57</v>
      </c>
      <c r="AK50" s="27" t="s">
        <v>179</v>
      </c>
      <c r="AL50" s="28">
        <v>8323662</v>
      </c>
      <c r="AM50" s="28">
        <v>8046201</v>
      </c>
      <c r="AN50" s="28">
        <v>0</v>
      </c>
      <c r="AO50" s="28">
        <v>0</v>
      </c>
      <c r="AP50" s="28">
        <v>900000</v>
      </c>
      <c r="AQ50" s="28">
        <v>815322</v>
      </c>
      <c r="AR50" s="28">
        <v>142985</v>
      </c>
      <c r="AS50" s="28">
        <v>142985</v>
      </c>
      <c r="AT50" s="28">
        <v>7280677</v>
      </c>
      <c r="AU50" s="28">
        <v>7087894</v>
      </c>
      <c r="AV50" s="28">
        <v>6001700</v>
      </c>
      <c r="AW50" s="28">
        <v>0</v>
      </c>
      <c r="AX50" s="28">
        <v>0</v>
      </c>
      <c r="AY50" s="28">
        <v>0</v>
      </c>
      <c r="AZ50" s="28">
        <v>6001700</v>
      </c>
      <c r="BA50" s="28">
        <v>6001700</v>
      </c>
      <c r="BB50" s="28">
        <v>0</v>
      </c>
      <c r="BC50" s="28">
        <v>0</v>
      </c>
      <c r="BD50" s="28">
        <v>0</v>
      </c>
      <c r="BE50" s="28">
        <v>6001700</v>
      </c>
      <c r="BF50" s="28">
        <v>6001700</v>
      </c>
      <c r="BG50" s="28">
        <v>0</v>
      </c>
      <c r="BH50" s="28">
        <v>0</v>
      </c>
      <c r="BI50" s="28">
        <v>0</v>
      </c>
      <c r="BJ50" s="28">
        <v>6001700</v>
      </c>
      <c r="BK50" s="28">
        <v>6001700</v>
      </c>
      <c r="BL50" s="28">
        <v>0</v>
      </c>
      <c r="BM50" s="28">
        <v>0</v>
      </c>
      <c r="BN50" s="28">
        <v>0</v>
      </c>
      <c r="BO50" s="28">
        <v>6001700</v>
      </c>
      <c r="BP50" s="28">
        <v>7674640</v>
      </c>
      <c r="BQ50" s="28">
        <v>7439346</v>
      </c>
      <c r="BR50" s="28">
        <v>0</v>
      </c>
      <c r="BS50" s="28">
        <v>0</v>
      </c>
      <c r="BT50" s="28">
        <v>352279</v>
      </c>
      <c r="BU50" s="28">
        <v>309768</v>
      </c>
      <c r="BV50" s="28">
        <v>142985</v>
      </c>
      <c r="BW50" s="28">
        <v>142985</v>
      </c>
      <c r="BX50" s="28">
        <v>7179376</v>
      </c>
      <c r="BY50" s="28">
        <v>6986593</v>
      </c>
      <c r="BZ50" s="28">
        <v>6001700</v>
      </c>
      <c r="CA50" s="28">
        <v>0</v>
      </c>
      <c r="CB50" s="28">
        <v>0</v>
      </c>
      <c r="CC50" s="28">
        <v>0</v>
      </c>
      <c r="CD50" s="28">
        <v>6001700</v>
      </c>
      <c r="CE50" s="28">
        <v>6001700</v>
      </c>
      <c r="CF50" s="28">
        <v>0</v>
      </c>
      <c r="CG50" s="28">
        <v>0</v>
      </c>
      <c r="CH50" s="28">
        <v>0</v>
      </c>
      <c r="CI50" s="28">
        <v>6001700</v>
      </c>
      <c r="CJ50" s="28">
        <v>6001700</v>
      </c>
      <c r="CK50" s="28">
        <v>0</v>
      </c>
      <c r="CL50" s="28">
        <v>0</v>
      </c>
      <c r="CM50" s="28">
        <v>0</v>
      </c>
      <c r="CN50" s="28">
        <v>6001700</v>
      </c>
      <c r="CO50" s="28">
        <v>6001700</v>
      </c>
      <c r="CP50" s="28">
        <v>0</v>
      </c>
      <c r="CQ50" s="28">
        <v>0</v>
      </c>
      <c r="CR50" s="28">
        <v>0</v>
      </c>
      <c r="CS50" s="28">
        <v>6001700</v>
      </c>
      <c r="CT50" s="28">
        <v>8046201</v>
      </c>
      <c r="CU50" s="28">
        <v>0</v>
      </c>
      <c r="CV50" s="28">
        <v>815322</v>
      </c>
      <c r="CW50" s="28">
        <v>142985</v>
      </c>
      <c r="CX50" s="28">
        <v>7087894</v>
      </c>
      <c r="CY50" s="28">
        <v>7107062</v>
      </c>
      <c r="CZ50" s="28">
        <v>0</v>
      </c>
      <c r="DA50" s="28">
        <v>815322</v>
      </c>
      <c r="DB50" s="28">
        <v>0</v>
      </c>
      <c r="DC50" s="28">
        <v>6291740</v>
      </c>
      <c r="DD50" s="28">
        <v>6248600</v>
      </c>
      <c r="DE50" s="28">
        <v>0</v>
      </c>
      <c r="DF50" s="28">
        <v>0</v>
      </c>
      <c r="DG50" s="28">
        <v>0</v>
      </c>
      <c r="DH50" s="28">
        <v>6248600</v>
      </c>
      <c r="DI50" s="28">
        <v>7439346</v>
      </c>
      <c r="DJ50" s="28">
        <v>0</v>
      </c>
      <c r="DK50" s="28">
        <v>309768</v>
      </c>
      <c r="DL50" s="28">
        <v>142985</v>
      </c>
      <c r="DM50" s="28">
        <v>6986593</v>
      </c>
      <c r="DN50" s="28">
        <v>6500207</v>
      </c>
      <c r="DO50" s="28">
        <v>0</v>
      </c>
      <c r="DP50" s="28">
        <v>309768</v>
      </c>
      <c r="DQ50" s="28">
        <v>0</v>
      </c>
      <c r="DR50" s="28">
        <v>6190439</v>
      </c>
      <c r="DS50" s="28">
        <v>6248600</v>
      </c>
      <c r="DT50" s="28">
        <v>0</v>
      </c>
      <c r="DU50" s="28">
        <v>0</v>
      </c>
      <c r="DV50" s="28">
        <v>0</v>
      </c>
      <c r="DW50" s="28">
        <v>6248600</v>
      </c>
      <c r="DX50" s="29" t="s">
        <v>59</v>
      </c>
      <c r="DY50" s="30" t="s">
        <v>60</v>
      </c>
      <c r="DZ50" s="2"/>
    </row>
    <row r="51" spans="1:130" ht="45" x14ac:dyDescent="0.25">
      <c r="A51" s="21" t="s">
        <v>180</v>
      </c>
      <c r="B51" s="22" t="s">
        <v>181</v>
      </c>
      <c r="C51" s="23" t="s">
        <v>54</v>
      </c>
      <c r="D51" s="23" t="s">
        <v>182</v>
      </c>
      <c r="E51" s="23" t="s">
        <v>56</v>
      </c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4"/>
      <c r="AD51" s="23"/>
      <c r="AE51" s="23"/>
      <c r="AF51" s="24"/>
      <c r="AG51" s="25"/>
      <c r="AH51" s="25"/>
      <c r="AI51" s="26"/>
      <c r="AJ51" s="22" t="s">
        <v>57</v>
      </c>
      <c r="AK51" s="27" t="s">
        <v>79</v>
      </c>
      <c r="AL51" s="28">
        <v>12500</v>
      </c>
      <c r="AM51" s="28">
        <v>12500</v>
      </c>
      <c r="AN51" s="28">
        <v>0</v>
      </c>
      <c r="AO51" s="28">
        <v>0</v>
      </c>
      <c r="AP51" s="28">
        <v>10500</v>
      </c>
      <c r="AQ51" s="28">
        <v>10500</v>
      </c>
      <c r="AR51" s="28">
        <v>0</v>
      </c>
      <c r="AS51" s="28">
        <v>0</v>
      </c>
      <c r="AT51" s="28">
        <v>2000</v>
      </c>
      <c r="AU51" s="28">
        <v>2000</v>
      </c>
      <c r="AV51" s="28">
        <v>2000</v>
      </c>
      <c r="AW51" s="28">
        <v>0</v>
      </c>
      <c r="AX51" s="28">
        <v>0</v>
      </c>
      <c r="AY51" s="28">
        <v>0</v>
      </c>
      <c r="AZ51" s="28">
        <v>2000</v>
      </c>
      <c r="BA51" s="28">
        <v>2000</v>
      </c>
      <c r="BB51" s="28">
        <v>0</v>
      </c>
      <c r="BC51" s="28">
        <v>0</v>
      </c>
      <c r="BD51" s="28">
        <v>0</v>
      </c>
      <c r="BE51" s="28">
        <v>2000</v>
      </c>
      <c r="BF51" s="28">
        <v>2000</v>
      </c>
      <c r="BG51" s="28">
        <v>0</v>
      </c>
      <c r="BH51" s="28">
        <v>0</v>
      </c>
      <c r="BI51" s="28">
        <v>0</v>
      </c>
      <c r="BJ51" s="28">
        <v>2000</v>
      </c>
      <c r="BK51" s="28">
        <v>2000</v>
      </c>
      <c r="BL51" s="28">
        <v>0</v>
      </c>
      <c r="BM51" s="28">
        <v>0</v>
      </c>
      <c r="BN51" s="28">
        <v>0</v>
      </c>
      <c r="BO51" s="28">
        <v>2000</v>
      </c>
      <c r="BP51" s="28">
        <v>10606</v>
      </c>
      <c r="BQ51" s="28">
        <v>10606</v>
      </c>
      <c r="BR51" s="28">
        <v>0</v>
      </c>
      <c r="BS51" s="28">
        <v>0</v>
      </c>
      <c r="BT51" s="28">
        <v>10500</v>
      </c>
      <c r="BU51" s="28">
        <v>10500</v>
      </c>
      <c r="BV51" s="28">
        <v>0</v>
      </c>
      <c r="BW51" s="28">
        <v>0</v>
      </c>
      <c r="BX51" s="28">
        <v>106</v>
      </c>
      <c r="BY51" s="28">
        <v>106</v>
      </c>
      <c r="BZ51" s="28">
        <v>2000</v>
      </c>
      <c r="CA51" s="28">
        <v>0</v>
      </c>
      <c r="CB51" s="28">
        <v>0</v>
      </c>
      <c r="CC51" s="28">
        <v>0</v>
      </c>
      <c r="CD51" s="28">
        <v>2000</v>
      </c>
      <c r="CE51" s="28">
        <v>2000</v>
      </c>
      <c r="CF51" s="28">
        <v>0</v>
      </c>
      <c r="CG51" s="28">
        <v>0</v>
      </c>
      <c r="CH51" s="28">
        <v>0</v>
      </c>
      <c r="CI51" s="28">
        <v>2000</v>
      </c>
      <c r="CJ51" s="28">
        <v>2000</v>
      </c>
      <c r="CK51" s="28">
        <v>0</v>
      </c>
      <c r="CL51" s="28">
        <v>0</v>
      </c>
      <c r="CM51" s="28">
        <v>0</v>
      </c>
      <c r="CN51" s="28">
        <v>2000</v>
      </c>
      <c r="CO51" s="28">
        <v>2000</v>
      </c>
      <c r="CP51" s="28">
        <v>0</v>
      </c>
      <c r="CQ51" s="28">
        <v>0</v>
      </c>
      <c r="CR51" s="28">
        <v>0</v>
      </c>
      <c r="CS51" s="28">
        <v>2000</v>
      </c>
      <c r="CT51" s="28">
        <v>12500</v>
      </c>
      <c r="CU51" s="28">
        <v>0</v>
      </c>
      <c r="CV51" s="28">
        <v>10500</v>
      </c>
      <c r="CW51" s="28">
        <v>0</v>
      </c>
      <c r="CX51" s="28">
        <v>2000</v>
      </c>
      <c r="CY51" s="28">
        <v>12606</v>
      </c>
      <c r="CZ51" s="28">
        <v>0</v>
      </c>
      <c r="DA51" s="28">
        <v>10500</v>
      </c>
      <c r="DB51" s="28">
        <v>0</v>
      </c>
      <c r="DC51" s="28">
        <v>2106</v>
      </c>
      <c r="DD51" s="28">
        <v>12606</v>
      </c>
      <c r="DE51" s="28">
        <v>0</v>
      </c>
      <c r="DF51" s="28">
        <v>10500</v>
      </c>
      <c r="DG51" s="28">
        <v>0</v>
      </c>
      <c r="DH51" s="28">
        <v>2106</v>
      </c>
      <c r="DI51" s="28">
        <v>10606</v>
      </c>
      <c r="DJ51" s="28">
        <v>0</v>
      </c>
      <c r="DK51" s="28">
        <v>10500</v>
      </c>
      <c r="DL51" s="28">
        <v>0</v>
      </c>
      <c r="DM51" s="28">
        <v>106</v>
      </c>
      <c r="DN51" s="28">
        <v>12606</v>
      </c>
      <c r="DO51" s="28">
        <v>0</v>
      </c>
      <c r="DP51" s="28">
        <v>10500</v>
      </c>
      <c r="DQ51" s="28">
        <v>0</v>
      </c>
      <c r="DR51" s="28">
        <v>2106</v>
      </c>
      <c r="DS51" s="28">
        <v>12606</v>
      </c>
      <c r="DT51" s="28">
        <v>0</v>
      </c>
      <c r="DU51" s="28">
        <v>10500</v>
      </c>
      <c r="DV51" s="28">
        <v>0</v>
      </c>
      <c r="DW51" s="28">
        <v>2106</v>
      </c>
      <c r="DX51" s="29" t="s">
        <v>80</v>
      </c>
      <c r="DY51" s="30" t="s">
        <v>60</v>
      </c>
      <c r="DZ51" s="2"/>
    </row>
    <row r="52" spans="1:130" ht="33.75" x14ac:dyDescent="0.25">
      <c r="A52" s="21" t="s">
        <v>183</v>
      </c>
      <c r="B52" s="22" t="s">
        <v>184</v>
      </c>
      <c r="C52" s="23" t="s">
        <v>54</v>
      </c>
      <c r="D52" s="23" t="s">
        <v>153</v>
      </c>
      <c r="E52" s="23" t="s">
        <v>56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4"/>
      <c r="AD52" s="23"/>
      <c r="AE52" s="23"/>
      <c r="AF52" s="24"/>
      <c r="AG52" s="25"/>
      <c r="AH52" s="25"/>
      <c r="AI52" s="26"/>
      <c r="AJ52" s="22" t="s">
        <v>57</v>
      </c>
      <c r="AK52" s="27" t="s">
        <v>185</v>
      </c>
      <c r="AL52" s="28">
        <v>1333614</v>
      </c>
      <c r="AM52" s="28">
        <v>1318614</v>
      </c>
      <c r="AN52" s="28">
        <v>921330</v>
      </c>
      <c r="AO52" s="28">
        <v>921330</v>
      </c>
      <c r="AP52" s="28">
        <v>216115</v>
      </c>
      <c r="AQ52" s="28">
        <v>216115</v>
      </c>
      <c r="AR52" s="28">
        <v>0</v>
      </c>
      <c r="AS52" s="28">
        <v>0</v>
      </c>
      <c r="AT52" s="28">
        <v>196169</v>
      </c>
      <c r="AU52" s="28">
        <v>181169</v>
      </c>
      <c r="AV52" s="28">
        <v>100000</v>
      </c>
      <c r="AW52" s="28">
        <v>0</v>
      </c>
      <c r="AX52" s="28">
        <v>0</v>
      </c>
      <c r="AY52" s="28">
        <v>0</v>
      </c>
      <c r="AZ52" s="28">
        <v>100000</v>
      </c>
      <c r="BA52" s="28">
        <v>100000</v>
      </c>
      <c r="BB52" s="28">
        <v>0</v>
      </c>
      <c r="BC52" s="28">
        <v>0</v>
      </c>
      <c r="BD52" s="28">
        <v>0</v>
      </c>
      <c r="BE52" s="28">
        <v>100000</v>
      </c>
      <c r="BF52" s="28">
        <v>100000</v>
      </c>
      <c r="BG52" s="28">
        <v>0</v>
      </c>
      <c r="BH52" s="28">
        <v>0</v>
      </c>
      <c r="BI52" s="28">
        <v>0</v>
      </c>
      <c r="BJ52" s="28">
        <v>100000</v>
      </c>
      <c r="BK52" s="28">
        <v>100000</v>
      </c>
      <c r="BL52" s="28">
        <v>0</v>
      </c>
      <c r="BM52" s="28">
        <v>0</v>
      </c>
      <c r="BN52" s="28">
        <v>0</v>
      </c>
      <c r="BO52" s="28">
        <v>100000</v>
      </c>
      <c r="BP52" s="28">
        <v>1333614</v>
      </c>
      <c r="BQ52" s="28">
        <v>1318614</v>
      </c>
      <c r="BR52" s="28">
        <v>921330</v>
      </c>
      <c r="BS52" s="28">
        <v>921330</v>
      </c>
      <c r="BT52" s="28">
        <v>216115</v>
      </c>
      <c r="BU52" s="28">
        <v>216115</v>
      </c>
      <c r="BV52" s="28">
        <v>0</v>
      </c>
      <c r="BW52" s="28">
        <v>0</v>
      </c>
      <c r="BX52" s="28">
        <v>196169</v>
      </c>
      <c r="BY52" s="28">
        <v>181169</v>
      </c>
      <c r="BZ52" s="28">
        <v>100000</v>
      </c>
      <c r="CA52" s="28">
        <v>0</v>
      </c>
      <c r="CB52" s="28">
        <v>0</v>
      </c>
      <c r="CC52" s="28">
        <v>0</v>
      </c>
      <c r="CD52" s="28">
        <v>100000</v>
      </c>
      <c r="CE52" s="28">
        <v>100000</v>
      </c>
      <c r="CF52" s="28">
        <v>0</v>
      </c>
      <c r="CG52" s="28">
        <v>0</v>
      </c>
      <c r="CH52" s="28">
        <v>0</v>
      </c>
      <c r="CI52" s="28">
        <v>100000</v>
      </c>
      <c r="CJ52" s="28">
        <v>100000</v>
      </c>
      <c r="CK52" s="28">
        <v>0</v>
      </c>
      <c r="CL52" s="28">
        <v>0</v>
      </c>
      <c r="CM52" s="28">
        <v>0</v>
      </c>
      <c r="CN52" s="28">
        <v>100000</v>
      </c>
      <c r="CO52" s="28">
        <v>100000</v>
      </c>
      <c r="CP52" s="28">
        <v>0</v>
      </c>
      <c r="CQ52" s="28">
        <v>0</v>
      </c>
      <c r="CR52" s="28">
        <v>0</v>
      </c>
      <c r="CS52" s="28">
        <v>100000</v>
      </c>
      <c r="CT52" s="28">
        <v>1318614</v>
      </c>
      <c r="CU52" s="28">
        <v>921330</v>
      </c>
      <c r="CV52" s="28">
        <v>216115</v>
      </c>
      <c r="CW52" s="28">
        <v>0</v>
      </c>
      <c r="CX52" s="28">
        <v>181169</v>
      </c>
      <c r="CY52" s="28">
        <v>117180</v>
      </c>
      <c r="CZ52" s="28">
        <v>0</v>
      </c>
      <c r="DA52" s="28">
        <v>0</v>
      </c>
      <c r="DB52" s="28">
        <v>0</v>
      </c>
      <c r="DC52" s="28">
        <v>117180</v>
      </c>
      <c r="DD52" s="28">
        <v>117180</v>
      </c>
      <c r="DE52" s="28">
        <v>0</v>
      </c>
      <c r="DF52" s="28">
        <v>0</v>
      </c>
      <c r="DG52" s="28">
        <v>0</v>
      </c>
      <c r="DH52" s="28">
        <v>117180</v>
      </c>
      <c r="DI52" s="28">
        <v>1318614</v>
      </c>
      <c r="DJ52" s="28">
        <v>921330</v>
      </c>
      <c r="DK52" s="28">
        <v>216115</v>
      </c>
      <c r="DL52" s="28">
        <v>0</v>
      </c>
      <c r="DM52" s="28">
        <v>181169</v>
      </c>
      <c r="DN52" s="28">
        <v>117180</v>
      </c>
      <c r="DO52" s="28">
        <v>0</v>
      </c>
      <c r="DP52" s="28">
        <v>0</v>
      </c>
      <c r="DQ52" s="28">
        <v>0</v>
      </c>
      <c r="DR52" s="28">
        <v>117180</v>
      </c>
      <c r="DS52" s="28">
        <v>117180</v>
      </c>
      <c r="DT52" s="28">
        <v>0</v>
      </c>
      <c r="DU52" s="28">
        <v>0</v>
      </c>
      <c r="DV52" s="28">
        <v>0</v>
      </c>
      <c r="DW52" s="28">
        <v>117180</v>
      </c>
      <c r="DX52" s="29" t="s">
        <v>59</v>
      </c>
      <c r="DY52" s="30" t="s">
        <v>60</v>
      </c>
      <c r="DZ52" s="2"/>
    </row>
    <row r="53" spans="1:130" ht="84" x14ac:dyDescent="0.25">
      <c r="A53" s="15" t="s">
        <v>186</v>
      </c>
      <c r="B53" s="16" t="s">
        <v>187</v>
      </c>
      <c r="C53" s="17" t="s">
        <v>49</v>
      </c>
      <c r="D53" s="17" t="s">
        <v>49</v>
      </c>
      <c r="E53" s="17" t="s">
        <v>49</v>
      </c>
      <c r="F53" s="17" t="s">
        <v>49</v>
      </c>
      <c r="G53" s="17" t="s">
        <v>49</v>
      </c>
      <c r="H53" s="17" t="s">
        <v>49</v>
      </c>
      <c r="I53" s="17" t="s">
        <v>49</v>
      </c>
      <c r="J53" s="17" t="s">
        <v>49</v>
      </c>
      <c r="K53" s="17" t="s">
        <v>49</v>
      </c>
      <c r="L53" s="17" t="s">
        <v>49</v>
      </c>
      <c r="M53" s="17" t="s">
        <v>49</v>
      </c>
      <c r="N53" s="17" t="s">
        <v>49</v>
      </c>
      <c r="O53" s="17" t="s">
        <v>49</v>
      </c>
      <c r="P53" s="17" t="s">
        <v>49</v>
      </c>
      <c r="Q53" s="17" t="s">
        <v>49</v>
      </c>
      <c r="R53" s="17" t="s">
        <v>49</v>
      </c>
      <c r="S53" s="17" t="s">
        <v>49</v>
      </c>
      <c r="T53" s="17" t="s">
        <v>49</v>
      </c>
      <c r="U53" s="17" t="s">
        <v>49</v>
      </c>
      <c r="V53" s="17" t="s">
        <v>49</v>
      </c>
      <c r="W53" s="17" t="s">
        <v>49</v>
      </c>
      <c r="X53" s="17" t="s">
        <v>49</v>
      </c>
      <c r="Y53" s="17" t="s">
        <v>49</v>
      </c>
      <c r="Z53" s="17" t="s">
        <v>49</v>
      </c>
      <c r="AA53" s="17" t="s">
        <v>49</v>
      </c>
      <c r="AB53" s="17" t="s">
        <v>49</v>
      </c>
      <c r="AC53" s="17" t="s">
        <v>49</v>
      </c>
      <c r="AD53" s="17" t="s">
        <v>49</v>
      </c>
      <c r="AE53" s="17" t="s">
        <v>49</v>
      </c>
      <c r="AF53" s="17" t="s">
        <v>49</v>
      </c>
      <c r="AG53" s="18"/>
      <c r="AH53" s="18"/>
      <c r="AI53" s="18"/>
      <c r="AJ53" s="19" t="s">
        <v>49</v>
      </c>
      <c r="AK53" s="17" t="s">
        <v>49</v>
      </c>
      <c r="AL53" s="20">
        <v>112782830</v>
      </c>
      <c r="AM53" s="20">
        <v>111138512</v>
      </c>
      <c r="AN53" s="20">
        <v>8817579</v>
      </c>
      <c r="AO53" s="20">
        <v>8447899</v>
      </c>
      <c r="AP53" s="20">
        <v>9042211</v>
      </c>
      <c r="AQ53" s="20">
        <v>8910167</v>
      </c>
      <c r="AR53" s="20">
        <v>0</v>
      </c>
      <c r="AS53" s="20">
        <v>0</v>
      </c>
      <c r="AT53" s="20">
        <v>94923040</v>
      </c>
      <c r="AU53" s="20">
        <v>93780446</v>
      </c>
      <c r="AV53" s="20">
        <v>103965531</v>
      </c>
      <c r="AW53" s="20">
        <v>9682191</v>
      </c>
      <c r="AX53" s="20">
        <v>2271132</v>
      </c>
      <c r="AY53" s="20">
        <v>0</v>
      </c>
      <c r="AZ53" s="20">
        <v>92012208</v>
      </c>
      <c r="BA53" s="20">
        <v>104038270</v>
      </c>
      <c r="BB53" s="20">
        <v>9922365</v>
      </c>
      <c r="BC53" s="20">
        <v>2327468</v>
      </c>
      <c r="BD53" s="20">
        <v>0</v>
      </c>
      <c r="BE53" s="20">
        <v>91788437</v>
      </c>
      <c r="BF53" s="20">
        <v>102055269</v>
      </c>
      <c r="BG53" s="20">
        <v>10236830</v>
      </c>
      <c r="BH53" s="20">
        <v>2401232</v>
      </c>
      <c r="BI53" s="20">
        <v>0</v>
      </c>
      <c r="BJ53" s="20">
        <v>89417207</v>
      </c>
      <c r="BK53" s="20">
        <v>102055269</v>
      </c>
      <c r="BL53" s="20">
        <v>10236830</v>
      </c>
      <c r="BM53" s="20">
        <v>2401232</v>
      </c>
      <c r="BN53" s="20">
        <v>0</v>
      </c>
      <c r="BO53" s="20">
        <v>89417207</v>
      </c>
      <c r="BP53" s="20">
        <v>112374646</v>
      </c>
      <c r="BQ53" s="20">
        <v>110730338</v>
      </c>
      <c r="BR53" s="20">
        <v>8817579</v>
      </c>
      <c r="BS53" s="20">
        <v>8447899</v>
      </c>
      <c r="BT53" s="20">
        <v>9042211</v>
      </c>
      <c r="BU53" s="20">
        <v>8910167</v>
      </c>
      <c r="BV53" s="20">
        <v>0</v>
      </c>
      <c r="BW53" s="20">
        <v>0</v>
      </c>
      <c r="BX53" s="20">
        <v>94514856</v>
      </c>
      <c r="BY53" s="20">
        <v>93372272</v>
      </c>
      <c r="BZ53" s="20">
        <v>103965531</v>
      </c>
      <c r="CA53" s="20">
        <v>9682191</v>
      </c>
      <c r="CB53" s="20">
        <v>2271132</v>
      </c>
      <c r="CC53" s="20">
        <v>0</v>
      </c>
      <c r="CD53" s="20">
        <v>92012208</v>
      </c>
      <c r="CE53" s="20">
        <v>104038270</v>
      </c>
      <c r="CF53" s="20">
        <v>9922365</v>
      </c>
      <c r="CG53" s="20">
        <v>2327468</v>
      </c>
      <c r="CH53" s="20">
        <v>0</v>
      </c>
      <c r="CI53" s="20">
        <v>91788437</v>
      </c>
      <c r="CJ53" s="20">
        <v>102055269</v>
      </c>
      <c r="CK53" s="20">
        <v>10236830</v>
      </c>
      <c r="CL53" s="20">
        <v>2401232</v>
      </c>
      <c r="CM53" s="20">
        <v>0</v>
      </c>
      <c r="CN53" s="20">
        <v>89417207</v>
      </c>
      <c r="CO53" s="20">
        <v>102055269</v>
      </c>
      <c r="CP53" s="20">
        <v>10236830</v>
      </c>
      <c r="CQ53" s="20">
        <v>2401232</v>
      </c>
      <c r="CR53" s="20">
        <v>0</v>
      </c>
      <c r="CS53" s="20">
        <v>89417207</v>
      </c>
      <c r="CT53" s="20">
        <v>111505176.40000001</v>
      </c>
      <c r="CU53" s="20">
        <v>8447689</v>
      </c>
      <c r="CV53" s="20">
        <v>8910377</v>
      </c>
      <c r="CW53" s="20">
        <v>0</v>
      </c>
      <c r="CX53" s="20">
        <v>94147110.400000006</v>
      </c>
      <c r="CY53" s="20">
        <v>109337870</v>
      </c>
      <c r="CZ53" s="20">
        <v>9682191</v>
      </c>
      <c r="DA53" s="20">
        <v>2391132</v>
      </c>
      <c r="DB53" s="20">
        <v>0</v>
      </c>
      <c r="DC53" s="20">
        <v>97264547</v>
      </c>
      <c r="DD53" s="20">
        <v>111431998</v>
      </c>
      <c r="DE53" s="20">
        <v>9922365</v>
      </c>
      <c r="DF53" s="20">
        <v>2427468</v>
      </c>
      <c r="DG53" s="20">
        <v>0</v>
      </c>
      <c r="DH53" s="20">
        <v>99082165</v>
      </c>
      <c r="DI53" s="20">
        <v>111097002.40000001</v>
      </c>
      <c r="DJ53" s="20">
        <v>8447689</v>
      </c>
      <c r="DK53" s="20">
        <v>8910377</v>
      </c>
      <c r="DL53" s="20">
        <v>0</v>
      </c>
      <c r="DM53" s="20">
        <v>93738936.400000006</v>
      </c>
      <c r="DN53" s="20">
        <v>108905686</v>
      </c>
      <c r="DO53" s="20">
        <v>9682191</v>
      </c>
      <c r="DP53" s="20">
        <v>2391132</v>
      </c>
      <c r="DQ53" s="20">
        <v>0</v>
      </c>
      <c r="DR53" s="20">
        <v>96832363</v>
      </c>
      <c r="DS53" s="20">
        <v>111029814</v>
      </c>
      <c r="DT53" s="20">
        <v>9922365</v>
      </c>
      <c r="DU53" s="20">
        <v>2427468</v>
      </c>
      <c r="DV53" s="20">
        <v>0</v>
      </c>
      <c r="DW53" s="20">
        <v>98679981</v>
      </c>
      <c r="DX53" s="17"/>
      <c r="DY53" s="2"/>
      <c r="DZ53" s="2"/>
    </row>
    <row r="54" spans="1:130" ht="90" x14ac:dyDescent="0.25">
      <c r="A54" s="21" t="s">
        <v>188</v>
      </c>
      <c r="B54" s="22" t="s">
        <v>189</v>
      </c>
      <c r="C54" s="23" t="s">
        <v>54</v>
      </c>
      <c r="D54" s="23" t="s">
        <v>190</v>
      </c>
      <c r="E54" s="23" t="s">
        <v>56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4"/>
      <c r="AD54" s="23"/>
      <c r="AE54" s="23"/>
      <c r="AF54" s="24"/>
      <c r="AG54" s="25"/>
      <c r="AH54" s="25"/>
      <c r="AI54" s="26"/>
      <c r="AJ54" s="22" t="s">
        <v>57</v>
      </c>
      <c r="AK54" s="27" t="s">
        <v>191</v>
      </c>
      <c r="AL54" s="28">
        <v>23679060</v>
      </c>
      <c r="AM54" s="28">
        <v>23150258</v>
      </c>
      <c r="AN54" s="28">
        <v>0</v>
      </c>
      <c r="AO54" s="28">
        <v>0</v>
      </c>
      <c r="AP54" s="28">
        <v>3896578</v>
      </c>
      <c r="AQ54" s="28">
        <v>3896578</v>
      </c>
      <c r="AR54" s="28">
        <v>0</v>
      </c>
      <c r="AS54" s="28">
        <v>0</v>
      </c>
      <c r="AT54" s="28">
        <v>19782482</v>
      </c>
      <c r="AU54" s="28">
        <v>19253680</v>
      </c>
      <c r="AV54" s="28">
        <v>16663400</v>
      </c>
      <c r="AW54" s="28">
        <v>0</v>
      </c>
      <c r="AX54" s="28">
        <v>0</v>
      </c>
      <c r="AY54" s="28">
        <v>0</v>
      </c>
      <c r="AZ54" s="28">
        <v>16663400</v>
      </c>
      <c r="BA54" s="28">
        <v>16722700</v>
      </c>
      <c r="BB54" s="28">
        <v>0</v>
      </c>
      <c r="BC54" s="28">
        <v>0</v>
      </c>
      <c r="BD54" s="28">
        <v>0</v>
      </c>
      <c r="BE54" s="28">
        <v>16722700</v>
      </c>
      <c r="BF54" s="28">
        <v>16722700</v>
      </c>
      <c r="BG54" s="28">
        <v>0</v>
      </c>
      <c r="BH54" s="28">
        <v>0</v>
      </c>
      <c r="BI54" s="28">
        <v>0</v>
      </c>
      <c r="BJ54" s="28">
        <v>16722700</v>
      </c>
      <c r="BK54" s="28">
        <v>16722700</v>
      </c>
      <c r="BL54" s="28">
        <v>0</v>
      </c>
      <c r="BM54" s="28">
        <v>0</v>
      </c>
      <c r="BN54" s="28">
        <v>0</v>
      </c>
      <c r="BO54" s="28">
        <v>16722700</v>
      </c>
      <c r="BP54" s="28">
        <v>23270876</v>
      </c>
      <c r="BQ54" s="28">
        <v>22742084</v>
      </c>
      <c r="BR54" s="28">
        <v>0</v>
      </c>
      <c r="BS54" s="28">
        <v>0</v>
      </c>
      <c r="BT54" s="28">
        <v>3896578</v>
      </c>
      <c r="BU54" s="28">
        <v>3896578</v>
      </c>
      <c r="BV54" s="28">
        <v>0</v>
      </c>
      <c r="BW54" s="28">
        <v>0</v>
      </c>
      <c r="BX54" s="28">
        <v>19374298</v>
      </c>
      <c r="BY54" s="28">
        <v>18845506</v>
      </c>
      <c r="BZ54" s="28">
        <v>16663400</v>
      </c>
      <c r="CA54" s="28">
        <v>0</v>
      </c>
      <c r="CB54" s="28">
        <v>0</v>
      </c>
      <c r="CC54" s="28">
        <v>0</v>
      </c>
      <c r="CD54" s="28">
        <v>16663400</v>
      </c>
      <c r="CE54" s="28">
        <v>16722700</v>
      </c>
      <c r="CF54" s="28">
        <v>0</v>
      </c>
      <c r="CG54" s="28">
        <v>0</v>
      </c>
      <c r="CH54" s="28">
        <v>0</v>
      </c>
      <c r="CI54" s="28">
        <v>16722700</v>
      </c>
      <c r="CJ54" s="28">
        <v>16722700</v>
      </c>
      <c r="CK54" s="28">
        <v>0</v>
      </c>
      <c r="CL54" s="28">
        <v>0</v>
      </c>
      <c r="CM54" s="28">
        <v>0</v>
      </c>
      <c r="CN54" s="28">
        <v>16722700</v>
      </c>
      <c r="CO54" s="28">
        <v>16722700</v>
      </c>
      <c r="CP54" s="28">
        <v>0</v>
      </c>
      <c r="CQ54" s="28">
        <v>0</v>
      </c>
      <c r="CR54" s="28">
        <v>0</v>
      </c>
      <c r="CS54" s="28">
        <v>16722700</v>
      </c>
      <c r="CT54" s="28">
        <v>23163842.399999999</v>
      </c>
      <c r="CU54" s="28">
        <v>0</v>
      </c>
      <c r="CV54" s="28">
        <v>3896578</v>
      </c>
      <c r="CW54" s="28">
        <v>0</v>
      </c>
      <c r="CX54" s="28">
        <v>19267264.399999999</v>
      </c>
      <c r="CY54" s="28">
        <v>18948822</v>
      </c>
      <c r="CZ54" s="28">
        <v>0</v>
      </c>
      <c r="DA54" s="28">
        <v>0</v>
      </c>
      <c r="DB54" s="28">
        <v>0</v>
      </c>
      <c r="DC54" s="28">
        <v>18948822</v>
      </c>
      <c r="DD54" s="28">
        <v>18625536</v>
      </c>
      <c r="DE54" s="28">
        <v>0</v>
      </c>
      <c r="DF54" s="28">
        <v>0</v>
      </c>
      <c r="DG54" s="28">
        <v>0</v>
      </c>
      <c r="DH54" s="28">
        <v>18625536</v>
      </c>
      <c r="DI54" s="28">
        <v>22755668.399999999</v>
      </c>
      <c r="DJ54" s="28">
        <v>0</v>
      </c>
      <c r="DK54" s="28">
        <v>3896578</v>
      </c>
      <c r="DL54" s="28">
        <v>0</v>
      </c>
      <c r="DM54" s="28">
        <v>18859090.399999999</v>
      </c>
      <c r="DN54" s="28">
        <v>18516638</v>
      </c>
      <c r="DO54" s="28">
        <v>0</v>
      </c>
      <c r="DP54" s="28">
        <v>0</v>
      </c>
      <c r="DQ54" s="28">
        <v>0</v>
      </c>
      <c r="DR54" s="28">
        <v>18516638</v>
      </c>
      <c r="DS54" s="28">
        <v>18223352</v>
      </c>
      <c r="DT54" s="28">
        <v>0</v>
      </c>
      <c r="DU54" s="28">
        <v>0</v>
      </c>
      <c r="DV54" s="28">
        <v>0</v>
      </c>
      <c r="DW54" s="28">
        <v>18223352</v>
      </c>
      <c r="DX54" s="29" t="s">
        <v>143</v>
      </c>
      <c r="DY54" s="30" t="s">
        <v>60</v>
      </c>
      <c r="DZ54" s="2"/>
    </row>
    <row r="55" spans="1:130" ht="67.5" x14ac:dyDescent="0.25">
      <c r="A55" s="21" t="s">
        <v>192</v>
      </c>
      <c r="B55" s="22" t="s">
        <v>193</v>
      </c>
      <c r="C55" s="23" t="s">
        <v>54</v>
      </c>
      <c r="D55" s="23" t="s">
        <v>190</v>
      </c>
      <c r="E55" s="23" t="s">
        <v>56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4"/>
      <c r="AD55" s="23"/>
      <c r="AE55" s="23"/>
      <c r="AF55" s="24"/>
      <c r="AG55" s="25"/>
      <c r="AH55" s="25"/>
      <c r="AI55" s="26"/>
      <c r="AJ55" s="22" t="s">
        <v>57</v>
      </c>
      <c r="AK55" s="27" t="s">
        <v>194</v>
      </c>
      <c r="AL55" s="28">
        <v>42248420</v>
      </c>
      <c r="AM55" s="28">
        <v>42104761</v>
      </c>
      <c r="AN55" s="28">
        <v>0</v>
      </c>
      <c r="AO55" s="28">
        <v>0</v>
      </c>
      <c r="AP55" s="28">
        <v>1977573</v>
      </c>
      <c r="AQ55" s="28">
        <v>1977573</v>
      </c>
      <c r="AR55" s="28">
        <v>0</v>
      </c>
      <c r="AS55" s="28">
        <v>0</v>
      </c>
      <c r="AT55" s="28">
        <v>40270847</v>
      </c>
      <c r="AU55" s="28">
        <v>40127188</v>
      </c>
      <c r="AV55" s="28">
        <v>40710000</v>
      </c>
      <c r="AW55" s="28">
        <v>0</v>
      </c>
      <c r="AX55" s="28">
        <v>0</v>
      </c>
      <c r="AY55" s="28">
        <v>0</v>
      </c>
      <c r="AZ55" s="28">
        <v>40710000</v>
      </c>
      <c r="BA55" s="28">
        <v>40710000</v>
      </c>
      <c r="BB55" s="28">
        <v>0</v>
      </c>
      <c r="BC55" s="28">
        <v>0</v>
      </c>
      <c r="BD55" s="28">
        <v>0</v>
      </c>
      <c r="BE55" s="28">
        <v>40710000</v>
      </c>
      <c r="BF55" s="28">
        <v>40710000</v>
      </c>
      <c r="BG55" s="28">
        <v>0</v>
      </c>
      <c r="BH55" s="28">
        <v>0</v>
      </c>
      <c r="BI55" s="28">
        <v>0</v>
      </c>
      <c r="BJ55" s="28">
        <v>40710000</v>
      </c>
      <c r="BK55" s="28">
        <v>40710000</v>
      </c>
      <c r="BL55" s="28">
        <v>0</v>
      </c>
      <c r="BM55" s="28">
        <v>0</v>
      </c>
      <c r="BN55" s="28">
        <v>0</v>
      </c>
      <c r="BO55" s="28">
        <v>40710000</v>
      </c>
      <c r="BP55" s="28">
        <v>42248420</v>
      </c>
      <c r="BQ55" s="28">
        <v>42104761</v>
      </c>
      <c r="BR55" s="28">
        <v>0</v>
      </c>
      <c r="BS55" s="28">
        <v>0</v>
      </c>
      <c r="BT55" s="28">
        <v>1977573</v>
      </c>
      <c r="BU55" s="28">
        <v>1977573</v>
      </c>
      <c r="BV55" s="28">
        <v>0</v>
      </c>
      <c r="BW55" s="28">
        <v>0</v>
      </c>
      <c r="BX55" s="28">
        <v>40270847</v>
      </c>
      <c r="BY55" s="28">
        <v>40127188</v>
      </c>
      <c r="BZ55" s="28">
        <v>40710000</v>
      </c>
      <c r="CA55" s="28">
        <v>0</v>
      </c>
      <c r="CB55" s="28">
        <v>0</v>
      </c>
      <c r="CC55" s="28">
        <v>0</v>
      </c>
      <c r="CD55" s="28">
        <v>40710000</v>
      </c>
      <c r="CE55" s="28">
        <v>40710000</v>
      </c>
      <c r="CF55" s="28">
        <v>0</v>
      </c>
      <c r="CG55" s="28">
        <v>0</v>
      </c>
      <c r="CH55" s="28">
        <v>0</v>
      </c>
      <c r="CI55" s="28">
        <v>40710000</v>
      </c>
      <c r="CJ55" s="28">
        <v>40710000</v>
      </c>
      <c r="CK55" s="28">
        <v>0</v>
      </c>
      <c r="CL55" s="28">
        <v>0</v>
      </c>
      <c r="CM55" s="28">
        <v>0</v>
      </c>
      <c r="CN55" s="28">
        <v>40710000</v>
      </c>
      <c r="CO55" s="28">
        <v>40710000</v>
      </c>
      <c r="CP55" s="28">
        <v>0</v>
      </c>
      <c r="CQ55" s="28">
        <v>0</v>
      </c>
      <c r="CR55" s="28">
        <v>0</v>
      </c>
      <c r="CS55" s="28">
        <v>40710000</v>
      </c>
      <c r="CT55" s="28">
        <v>42104761</v>
      </c>
      <c r="CU55" s="28">
        <v>0</v>
      </c>
      <c r="CV55" s="28">
        <v>1977573</v>
      </c>
      <c r="CW55" s="28">
        <v>0</v>
      </c>
      <c r="CX55" s="28">
        <v>40127188</v>
      </c>
      <c r="CY55" s="28">
        <v>42583815</v>
      </c>
      <c r="CZ55" s="28">
        <v>0</v>
      </c>
      <c r="DA55" s="28">
        <v>0</v>
      </c>
      <c r="DB55" s="28">
        <v>0</v>
      </c>
      <c r="DC55" s="28">
        <v>42583815</v>
      </c>
      <c r="DD55" s="28">
        <v>44211787</v>
      </c>
      <c r="DE55" s="28">
        <v>0</v>
      </c>
      <c r="DF55" s="28">
        <v>0</v>
      </c>
      <c r="DG55" s="28">
        <v>0</v>
      </c>
      <c r="DH55" s="28">
        <v>44211787</v>
      </c>
      <c r="DI55" s="28">
        <v>42104761</v>
      </c>
      <c r="DJ55" s="28">
        <v>0</v>
      </c>
      <c r="DK55" s="28">
        <v>1977573</v>
      </c>
      <c r="DL55" s="28">
        <v>0</v>
      </c>
      <c r="DM55" s="28">
        <v>40127188</v>
      </c>
      <c r="DN55" s="28">
        <v>42583815</v>
      </c>
      <c r="DO55" s="28">
        <v>0</v>
      </c>
      <c r="DP55" s="28">
        <v>0</v>
      </c>
      <c r="DQ55" s="28">
        <v>0</v>
      </c>
      <c r="DR55" s="28">
        <v>42583815</v>
      </c>
      <c r="DS55" s="28">
        <v>44211787</v>
      </c>
      <c r="DT55" s="28">
        <v>0</v>
      </c>
      <c r="DU55" s="28">
        <v>0</v>
      </c>
      <c r="DV55" s="28">
        <v>0</v>
      </c>
      <c r="DW55" s="28">
        <v>44211787</v>
      </c>
      <c r="DX55" s="29" t="s">
        <v>59</v>
      </c>
      <c r="DY55" s="30" t="s">
        <v>60</v>
      </c>
      <c r="DZ55" s="2"/>
    </row>
    <row r="56" spans="1:130" ht="56.25" x14ac:dyDescent="0.25">
      <c r="A56" s="21" t="s">
        <v>195</v>
      </c>
      <c r="B56" s="22" t="s">
        <v>196</v>
      </c>
      <c r="C56" s="23" t="s">
        <v>54</v>
      </c>
      <c r="D56" s="23" t="s">
        <v>197</v>
      </c>
      <c r="E56" s="23" t="s">
        <v>56</v>
      </c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4"/>
      <c r="AD56" s="23"/>
      <c r="AE56" s="23"/>
      <c r="AF56" s="24"/>
      <c r="AG56" s="25"/>
      <c r="AH56" s="25"/>
      <c r="AI56" s="26"/>
      <c r="AJ56" s="22" t="s">
        <v>57</v>
      </c>
      <c r="AK56" s="27" t="s">
        <v>198</v>
      </c>
      <c r="AL56" s="28">
        <v>2122746</v>
      </c>
      <c r="AM56" s="28">
        <v>2121684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0</v>
      </c>
      <c r="AT56" s="28">
        <v>2122746</v>
      </c>
      <c r="AU56" s="28">
        <v>2121684</v>
      </c>
      <c r="AV56" s="28">
        <v>1677000</v>
      </c>
      <c r="AW56" s="28">
        <v>0</v>
      </c>
      <c r="AX56" s="28">
        <v>0</v>
      </c>
      <c r="AY56" s="28">
        <v>0</v>
      </c>
      <c r="AZ56" s="28">
        <v>1677000</v>
      </c>
      <c r="BA56" s="28">
        <v>1700000</v>
      </c>
      <c r="BB56" s="28">
        <v>0</v>
      </c>
      <c r="BC56" s="28">
        <v>0</v>
      </c>
      <c r="BD56" s="28">
        <v>0</v>
      </c>
      <c r="BE56" s="28">
        <v>1700000</v>
      </c>
      <c r="BF56" s="28">
        <v>1700000</v>
      </c>
      <c r="BG56" s="28">
        <v>0</v>
      </c>
      <c r="BH56" s="28">
        <v>0</v>
      </c>
      <c r="BI56" s="28">
        <v>0</v>
      </c>
      <c r="BJ56" s="28">
        <v>1700000</v>
      </c>
      <c r="BK56" s="28">
        <v>1700000</v>
      </c>
      <c r="BL56" s="28">
        <v>0</v>
      </c>
      <c r="BM56" s="28">
        <v>0</v>
      </c>
      <c r="BN56" s="28">
        <v>0</v>
      </c>
      <c r="BO56" s="28">
        <v>1700000</v>
      </c>
      <c r="BP56" s="28">
        <v>2122746</v>
      </c>
      <c r="BQ56" s="28">
        <v>2121684</v>
      </c>
      <c r="BR56" s="28">
        <v>0</v>
      </c>
      <c r="BS56" s="28">
        <v>0</v>
      </c>
      <c r="BT56" s="28">
        <v>0</v>
      </c>
      <c r="BU56" s="28">
        <v>0</v>
      </c>
      <c r="BV56" s="28">
        <v>0</v>
      </c>
      <c r="BW56" s="28">
        <v>0</v>
      </c>
      <c r="BX56" s="28">
        <v>2122746</v>
      </c>
      <c r="BY56" s="28">
        <v>2121684</v>
      </c>
      <c r="BZ56" s="28">
        <v>1677000</v>
      </c>
      <c r="CA56" s="28">
        <v>0</v>
      </c>
      <c r="CB56" s="28">
        <v>0</v>
      </c>
      <c r="CC56" s="28">
        <v>0</v>
      </c>
      <c r="CD56" s="28">
        <v>1677000</v>
      </c>
      <c r="CE56" s="28">
        <v>1700000</v>
      </c>
      <c r="CF56" s="28">
        <v>0</v>
      </c>
      <c r="CG56" s="28">
        <v>0</v>
      </c>
      <c r="CH56" s="28">
        <v>0</v>
      </c>
      <c r="CI56" s="28">
        <v>1700000</v>
      </c>
      <c r="CJ56" s="28">
        <v>1700000</v>
      </c>
      <c r="CK56" s="28">
        <v>0</v>
      </c>
      <c r="CL56" s="28">
        <v>0</v>
      </c>
      <c r="CM56" s="28">
        <v>0</v>
      </c>
      <c r="CN56" s="28">
        <v>1700000</v>
      </c>
      <c r="CO56" s="28">
        <v>1700000</v>
      </c>
      <c r="CP56" s="28">
        <v>0</v>
      </c>
      <c r="CQ56" s="28">
        <v>0</v>
      </c>
      <c r="CR56" s="28">
        <v>0</v>
      </c>
      <c r="CS56" s="28">
        <v>1700000</v>
      </c>
      <c r="CT56" s="28">
        <v>2121684</v>
      </c>
      <c r="CU56" s="28">
        <v>0</v>
      </c>
      <c r="CV56" s="28">
        <v>0</v>
      </c>
      <c r="CW56" s="28">
        <v>0</v>
      </c>
      <c r="CX56" s="28">
        <v>2121684</v>
      </c>
      <c r="CY56" s="28">
        <v>1677000</v>
      </c>
      <c r="CZ56" s="28">
        <v>0</v>
      </c>
      <c r="DA56" s="28">
        <v>0</v>
      </c>
      <c r="DB56" s="28">
        <v>0</v>
      </c>
      <c r="DC56" s="28">
        <v>1677000</v>
      </c>
      <c r="DD56" s="28">
        <v>1700000</v>
      </c>
      <c r="DE56" s="28">
        <v>0</v>
      </c>
      <c r="DF56" s="28">
        <v>0</v>
      </c>
      <c r="DG56" s="28">
        <v>0</v>
      </c>
      <c r="DH56" s="28">
        <v>1700000</v>
      </c>
      <c r="DI56" s="28">
        <v>2121684</v>
      </c>
      <c r="DJ56" s="28">
        <v>0</v>
      </c>
      <c r="DK56" s="28">
        <v>0</v>
      </c>
      <c r="DL56" s="28">
        <v>0</v>
      </c>
      <c r="DM56" s="28">
        <v>2121684</v>
      </c>
      <c r="DN56" s="28">
        <v>1677000</v>
      </c>
      <c r="DO56" s="28">
        <v>0</v>
      </c>
      <c r="DP56" s="28">
        <v>0</v>
      </c>
      <c r="DQ56" s="28">
        <v>0</v>
      </c>
      <c r="DR56" s="28">
        <v>1677000</v>
      </c>
      <c r="DS56" s="28">
        <v>1700000</v>
      </c>
      <c r="DT56" s="28">
        <v>0</v>
      </c>
      <c r="DU56" s="28">
        <v>0</v>
      </c>
      <c r="DV56" s="28">
        <v>0</v>
      </c>
      <c r="DW56" s="28">
        <v>1700000</v>
      </c>
      <c r="DX56" s="29" t="s">
        <v>124</v>
      </c>
      <c r="DY56" s="30" t="s">
        <v>60</v>
      </c>
      <c r="DZ56" s="2"/>
    </row>
    <row r="57" spans="1:130" ht="45" x14ac:dyDescent="0.25">
      <c r="A57" s="21" t="s">
        <v>199</v>
      </c>
      <c r="B57" s="22" t="s">
        <v>200</v>
      </c>
      <c r="C57" s="23" t="s">
        <v>54</v>
      </c>
      <c r="D57" s="23" t="s">
        <v>197</v>
      </c>
      <c r="E57" s="23" t="s">
        <v>56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4"/>
      <c r="AD57" s="23"/>
      <c r="AE57" s="23"/>
      <c r="AF57" s="24"/>
      <c r="AG57" s="25"/>
      <c r="AH57" s="25"/>
      <c r="AI57" s="26"/>
      <c r="AJ57" s="22" t="s">
        <v>57</v>
      </c>
      <c r="AK57" s="27" t="s">
        <v>198</v>
      </c>
      <c r="AL57" s="28">
        <v>48511</v>
      </c>
      <c r="AM57" s="28">
        <v>41168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48511</v>
      </c>
      <c r="AU57" s="28">
        <v>41168</v>
      </c>
      <c r="AV57" s="28">
        <v>67200</v>
      </c>
      <c r="AW57" s="28">
        <v>0</v>
      </c>
      <c r="AX57" s="28">
        <v>0</v>
      </c>
      <c r="AY57" s="28">
        <v>0</v>
      </c>
      <c r="AZ57" s="28">
        <v>67200</v>
      </c>
      <c r="BA57" s="28">
        <v>67200</v>
      </c>
      <c r="BB57" s="28">
        <v>0</v>
      </c>
      <c r="BC57" s="28">
        <v>0</v>
      </c>
      <c r="BD57" s="28">
        <v>0</v>
      </c>
      <c r="BE57" s="28">
        <v>67200</v>
      </c>
      <c r="BF57" s="28">
        <v>67200</v>
      </c>
      <c r="BG57" s="28">
        <v>0</v>
      </c>
      <c r="BH57" s="28">
        <v>0</v>
      </c>
      <c r="BI57" s="28">
        <v>0</v>
      </c>
      <c r="BJ57" s="28">
        <v>67200</v>
      </c>
      <c r="BK57" s="28">
        <v>67200</v>
      </c>
      <c r="BL57" s="28">
        <v>0</v>
      </c>
      <c r="BM57" s="28">
        <v>0</v>
      </c>
      <c r="BN57" s="28">
        <v>0</v>
      </c>
      <c r="BO57" s="28">
        <v>67200</v>
      </c>
      <c r="BP57" s="28">
        <v>48511</v>
      </c>
      <c r="BQ57" s="28">
        <v>41168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48511</v>
      </c>
      <c r="BY57" s="28">
        <v>41168</v>
      </c>
      <c r="BZ57" s="28">
        <v>67200</v>
      </c>
      <c r="CA57" s="28">
        <v>0</v>
      </c>
      <c r="CB57" s="28">
        <v>0</v>
      </c>
      <c r="CC57" s="28">
        <v>0</v>
      </c>
      <c r="CD57" s="28">
        <v>67200</v>
      </c>
      <c r="CE57" s="28">
        <v>67200</v>
      </c>
      <c r="CF57" s="28">
        <v>0</v>
      </c>
      <c r="CG57" s="28">
        <v>0</v>
      </c>
      <c r="CH57" s="28">
        <v>0</v>
      </c>
      <c r="CI57" s="28">
        <v>67200</v>
      </c>
      <c r="CJ57" s="28">
        <v>67200</v>
      </c>
      <c r="CK57" s="28">
        <v>0</v>
      </c>
      <c r="CL57" s="28">
        <v>0</v>
      </c>
      <c r="CM57" s="28">
        <v>0</v>
      </c>
      <c r="CN57" s="28">
        <v>67200</v>
      </c>
      <c r="CO57" s="28">
        <v>67200</v>
      </c>
      <c r="CP57" s="28">
        <v>0</v>
      </c>
      <c r="CQ57" s="28">
        <v>0</v>
      </c>
      <c r="CR57" s="28">
        <v>0</v>
      </c>
      <c r="CS57" s="28">
        <v>67200</v>
      </c>
      <c r="CT57" s="28">
        <v>41168</v>
      </c>
      <c r="CU57" s="28">
        <v>0</v>
      </c>
      <c r="CV57" s="28">
        <v>0</v>
      </c>
      <c r="CW57" s="28">
        <v>0</v>
      </c>
      <c r="CX57" s="28">
        <v>41168</v>
      </c>
      <c r="CY57" s="28">
        <v>67200</v>
      </c>
      <c r="CZ57" s="28">
        <v>0</v>
      </c>
      <c r="DA57" s="28">
        <v>0</v>
      </c>
      <c r="DB57" s="28">
        <v>0</v>
      </c>
      <c r="DC57" s="28">
        <v>67200</v>
      </c>
      <c r="DD57" s="28">
        <v>67200</v>
      </c>
      <c r="DE57" s="28">
        <v>0</v>
      </c>
      <c r="DF57" s="28">
        <v>0</v>
      </c>
      <c r="DG57" s="28">
        <v>0</v>
      </c>
      <c r="DH57" s="28">
        <v>67200</v>
      </c>
      <c r="DI57" s="28">
        <v>41168</v>
      </c>
      <c r="DJ57" s="28">
        <v>0</v>
      </c>
      <c r="DK57" s="28">
        <v>0</v>
      </c>
      <c r="DL57" s="28">
        <v>0</v>
      </c>
      <c r="DM57" s="28">
        <v>41168</v>
      </c>
      <c r="DN57" s="28">
        <v>67200</v>
      </c>
      <c r="DO57" s="28">
        <v>0</v>
      </c>
      <c r="DP57" s="28">
        <v>0</v>
      </c>
      <c r="DQ57" s="28">
        <v>0</v>
      </c>
      <c r="DR57" s="28">
        <v>67200</v>
      </c>
      <c r="DS57" s="28">
        <v>67200</v>
      </c>
      <c r="DT57" s="28">
        <v>0</v>
      </c>
      <c r="DU57" s="28">
        <v>0</v>
      </c>
      <c r="DV57" s="28">
        <v>0</v>
      </c>
      <c r="DW57" s="28">
        <v>67200</v>
      </c>
      <c r="DX57" s="29" t="s">
        <v>124</v>
      </c>
      <c r="DY57" s="30" t="s">
        <v>60</v>
      </c>
      <c r="DZ57" s="2"/>
    </row>
    <row r="58" spans="1:130" ht="101.25" x14ac:dyDescent="0.25">
      <c r="A58" s="21" t="s">
        <v>201</v>
      </c>
      <c r="B58" s="22" t="s">
        <v>202</v>
      </c>
      <c r="C58" s="23" t="s">
        <v>54</v>
      </c>
      <c r="D58" s="23" t="s">
        <v>203</v>
      </c>
      <c r="E58" s="23" t="s">
        <v>56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4"/>
      <c r="AD58" s="23"/>
      <c r="AE58" s="23"/>
      <c r="AF58" s="24"/>
      <c r="AG58" s="25"/>
      <c r="AH58" s="25"/>
      <c r="AI58" s="26"/>
      <c r="AJ58" s="22" t="s">
        <v>57</v>
      </c>
      <c r="AK58" s="27" t="s">
        <v>204</v>
      </c>
      <c r="AL58" s="28">
        <v>28117632</v>
      </c>
      <c r="AM58" s="28">
        <v>27658636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28117632</v>
      </c>
      <c r="AU58" s="28">
        <v>27658636</v>
      </c>
      <c r="AV58" s="28">
        <v>28350901</v>
      </c>
      <c r="AW58" s="28">
        <v>0</v>
      </c>
      <c r="AX58" s="28">
        <v>0</v>
      </c>
      <c r="AY58" s="28">
        <v>0</v>
      </c>
      <c r="AZ58" s="28">
        <v>28350901</v>
      </c>
      <c r="BA58" s="28">
        <v>28118800</v>
      </c>
      <c r="BB58" s="28">
        <v>0</v>
      </c>
      <c r="BC58" s="28">
        <v>0</v>
      </c>
      <c r="BD58" s="28">
        <v>0</v>
      </c>
      <c r="BE58" s="28">
        <v>28118800</v>
      </c>
      <c r="BF58" s="28">
        <v>28118799</v>
      </c>
      <c r="BG58" s="28">
        <v>0</v>
      </c>
      <c r="BH58" s="28">
        <v>0</v>
      </c>
      <c r="BI58" s="28">
        <v>0</v>
      </c>
      <c r="BJ58" s="28">
        <v>28118799</v>
      </c>
      <c r="BK58" s="28">
        <v>28118799</v>
      </c>
      <c r="BL58" s="28">
        <v>0</v>
      </c>
      <c r="BM58" s="28">
        <v>0</v>
      </c>
      <c r="BN58" s="28">
        <v>0</v>
      </c>
      <c r="BO58" s="28">
        <v>28118799</v>
      </c>
      <c r="BP58" s="28">
        <v>28117632</v>
      </c>
      <c r="BQ58" s="28">
        <v>27658636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28117632</v>
      </c>
      <c r="BY58" s="28">
        <v>27658636</v>
      </c>
      <c r="BZ58" s="28">
        <v>28350901</v>
      </c>
      <c r="CA58" s="28">
        <v>0</v>
      </c>
      <c r="CB58" s="28">
        <v>0</v>
      </c>
      <c r="CC58" s="28">
        <v>0</v>
      </c>
      <c r="CD58" s="28">
        <v>28350901</v>
      </c>
      <c r="CE58" s="28">
        <v>28118800</v>
      </c>
      <c r="CF58" s="28">
        <v>0</v>
      </c>
      <c r="CG58" s="28">
        <v>0</v>
      </c>
      <c r="CH58" s="28">
        <v>0</v>
      </c>
      <c r="CI58" s="28">
        <v>28118800</v>
      </c>
      <c r="CJ58" s="28">
        <v>28118799</v>
      </c>
      <c r="CK58" s="28">
        <v>0</v>
      </c>
      <c r="CL58" s="28">
        <v>0</v>
      </c>
      <c r="CM58" s="28">
        <v>0</v>
      </c>
      <c r="CN58" s="28">
        <v>28118799</v>
      </c>
      <c r="CO58" s="28">
        <v>28118799</v>
      </c>
      <c r="CP58" s="28">
        <v>0</v>
      </c>
      <c r="CQ58" s="28">
        <v>0</v>
      </c>
      <c r="CR58" s="28">
        <v>0</v>
      </c>
      <c r="CS58" s="28">
        <v>28118799</v>
      </c>
      <c r="CT58" s="28">
        <v>28062794</v>
      </c>
      <c r="CU58" s="28">
        <v>0</v>
      </c>
      <c r="CV58" s="28">
        <v>0</v>
      </c>
      <c r="CW58" s="28">
        <v>0</v>
      </c>
      <c r="CX58" s="28">
        <v>28062794</v>
      </c>
      <c r="CY58" s="28">
        <v>29407956</v>
      </c>
      <c r="CZ58" s="28">
        <v>0</v>
      </c>
      <c r="DA58" s="28">
        <v>0</v>
      </c>
      <c r="DB58" s="28">
        <v>0</v>
      </c>
      <c r="DC58" s="28">
        <v>29407956</v>
      </c>
      <c r="DD58" s="28">
        <v>29973348</v>
      </c>
      <c r="DE58" s="28">
        <v>0</v>
      </c>
      <c r="DF58" s="28">
        <v>0</v>
      </c>
      <c r="DG58" s="28">
        <v>0</v>
      </c>
      <c r="DH58" s="28">
        <v>29973348</v>
      </c>
      <c r="DI58" s="28">
        <v>28062794</v>
      </c>
      <c r="DJ58" s="28">
        <v>0</v>
      </c>
      <c r="DK58" s="28">
        <v>0</v>
      </c>
      <c r="DL58" s="28">
        <v>0</v>
      </c>
      <c r="DM58" s="28">
        <v>28062794</v>
      </c>
      <c r="DN58" s="28">
        <v>29407956</v>
      </c>
      <c r="DO58" s="28">
        <v>0</v>
      </c>
      <c r="DP58" s="28">
        <v>0</v>
      </c>
      <c r="DQ58" s="28">
        <v>0</v>
      </c>
      <c r="DR58" s="28">
        <v>29407956</v>
      </c>
      <c r="DS58" s="28">
        <v>29973348</v>
      </c>
      <c r="DT58" s="28">
        <v>0</v>
      </c>
      <c r="DU58" s="28">
        <v>0</v>
      </c>
      <c r="DV58" s="28">
        <v>0</v>
      </c>
      <c r="DW58" s="28">
        <v>29973348</v>
      </c>
      <c r="DX58" s="29" t="s">
        <v>205</v>
      </c>
      <c r="DY58" s="30" t="s">
        <v>60</v>
      </c>
      <c r="DZ58" s="2"/>
    </row>
    <row r="59" spans="1:130" ht="112.5" x14ac:dyDescent="0.25">
      <c r="A59" s="21" t="s">
        <v>206</v>
      </c>
      <c r="B59" s="22" t="s">
        <v>207</v>
      </c>
      <c r="C59" s="23" t="s">
        <v>54</v>
      </c>
      <c r="D59" s="23" t="s">
        <v>208</v>
      </c>
      <c r="E59" s="23" t="s">
        <v>56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4"/>
      <c r="AD59" s="23"/>
      <c r="AE59" s="23"/>
      <c r="AF59" s="24"/>
      <c r="AG59" s="25"/>
      <c r="AH59" s="25"/>
      <c r="AI59" s="26"/>
      <c r="AJ59" s="22" t="s">
        <v>57</v>
      </c>
      <c r="AK59" s="27" t="s">
        <v>204</v>
      </c>
      <c r="AL59" s="28">
        <v>815999</v>
      </c>
      <c r="AM59" s="28">
        <v>816000</v>
      </c>
      <c r="AN59" s="28">
        <v>0</v>
      </c>
      <c r="AO59" s="28">
        <v>0</v>
      </c>
      <c r="AP59" s="28">
        <v>815999</v>
      </c>
      <c r="AQ59" s="28">
        <v>816000</v>
      </c>
      <c r="AR59" s="28">
        <v>0</v>
      </c>
      <c r="AS59" s="28">
        <v>0</v>
      </c>
      <c r="AT59" s="28">
        <v>0</v>
      </c>
      <c r="AU59" s="28">
        <v>0</v>
      </c>
      <c r="AV59" s="28">
        <v>0</v>
      </c>
      <c r="AW59" s="28">
        <v>0</v>
      </c>
      <c r="AX59" s="28">
        <v>0</v>
      </c>
      <c r="AY59" s="28">
        <v>0</v>
      </c>
      <c r="AZ59" s="28">
        <v>0</v>
      </c>
      <c r="BA59" s="28">
        <v>0</v>
      </c>
      <c r="BB59" s="28">
        <v>0</v>
      </c>
      <c r="BC59" s="28">
        <v>0</v>
      </c>
      <c r="BD59" s="28">
        <v>0</v>
      </c>
      <c r="BE59" s="28">
        <v>0</v>
      </c>
      <c r="BF59" s="28">
        <v>0</v>
      </c>
      <c r="BG59" s="28">
        <v>0</v>
      </c>
      <c r="BH59" s="28">
        <v>0</v>
      </c>
      <c r="BI59" s="28">
        <v>0</v>
      </c>
      <c r="BJ59" s="28">
        <v>0</v>
      </c>
      <c r="BK59" s="28">
        <v>0</v>
      </c>
      <c r="BL59" s="28">
        <v>0</v>
      </c>
      <c r="BM59" s="28">
        <v>0</v>
      </c>
      <c r="BN59" s="28">
        <v>0</v>
      </c>
      <c r="BO59" s="28">
        <v>0</v>
      </c>
      <c r="BP59" s="28">
        <v>815999</v>
      </c>
      <c r="BQ59" s="28">
        <v>816000</v>
      </c>
      <c r="BR59" s="28">
        <v>0</v>
      </c>
      <c r="BS59" s="28">
        <v>0</v>
      </c>
      <c r="BT59" s="28">
        <v>815999</v>
      </c>
      <c r="BU59" s="28">
        <v>816000</v>
      </c>
      <c r="BV59" s="28">
        <v>0</v>
      </c>
      <c r="BW59" s="28">
        <v>0</v>
      </c>
      <c r="BX59" s="28">
        <v>0</v>
      </c>
      <c r="BY59" s="28">
        <v>0</v>
      </c>
      <c r="BZ59" s="28">
        <v>0</v>
      </c>
      <c r="CA59" s="28">
        <v>0</v>
      </c>
      <c r="CB59" s="28">
        <v>0</v>
      </c>
      <c r="CC59" s="28">
        <v>0</v>
      </c>
      <c r="CD59" s="28">
        <v>0</v>
      </c>
      <c r="CE59" s="28">
        <v>0</v>
      </c>
      <c r="CF59" s="28">
        <v>0</v>
      </c>
      <c r="CG59" s="28">
        <v>0</v>
      </c>
      <c r="CH59" s="28">
        <v>0</v>
      </c>
      <c r="CI59" s="28">
        <v>0</v>
      </c>
      <c r="CJ59" s="28">
        <v>0</v>
      </c>
      <c r="CK59" s="28">
        <v>0</v>
      </c>
      <c r="CL59" s="28">
        <v>0</v>
      </c>
      <c r="CM59" s="28">
        <v>0</v>
      </c>
      <c r="CN59" s="28">
        <v>0</v>
      </c>
      <c r="CO59" s="28">
        <v>0</v>
      </c>
      <c r="CP59" s="28">
        <v>0</v>
      </c>
      <c r="CQ59" s="28">
        <v>0</v>
      </c>
      <c r="CR59" s="28">
        <v>0</v>
      </c>
      <c r="CS59" s="28">
        <v>0</v>
      </c>
      <c r="CT59" s="28">
        <v>816000</v>
      </c>
      <c r="CU59" s="28">
        <v>0</v>
      </c>
      <c r="CV59" s="28">
        <v>816000</v>
      </c>
      <c r="CW59" s="28">
        <v>0</v>
      </c>
      <c r="CX59" s="28">
        <v>0</v>
      </c>
      <c r="CY59" s="28">
        <v>0</v>
      </c>
      <c r="CZ59" s="28">
        <v>0</v>
      </c>
      <c r="DA59" s="28">
        <v>0</v>
      </c>
      <c r="DB59" s="28">
        <v>0</v>
      </c>
      <c r="DC59" s="28">
        <v>0</v>
      </c>
      <c r="DD59" s="28">
        <v>0</v>
      </c>
      <c r="DE59" s="28">
        <v>0</v>
      </c>
      <c r="DF59" s="28">
        <v>0</v>
      </c>
      <c r="DG59" s="28">
        <v>0</v>
      </c>
      <c r="DH59" s="28">
        <v>0</v>
      </c>
      <c r="DI59" s="28">
        <v>816000</v>
      </c>
      <c r="DJ59" s="28">
        <v>0</v>
      </c>
      <c r="DK59" s="28">
        <v>816000</v>
      </c>
      <c r="DL59" s="28">
        <v>0</v>
      </c>
      <c r="DM59" s="28">
        <v>0</v>
      </c>
      <c r="DN59" s="28">
        <v>0</v>
      </c>
      <c r="DO59" s="28">
        <v>0</v>
      </c>
      <c r="DP59" s="28">
        <v>0</v>
      </c>
      <c r="DQ59" s="28">
        <v>0</v>
      </c>
      <c r="DR59" s="28">
        <v>0</v>
      </c>
      <c r="DS59" s="28">
        <v>0</v>
      </c>
      <c r="DT59" s="28">
        <v>0</v>
      </c>
      <c r="DU59" s="28">
        <v>0</v>
      </c>
      <c r="DV59" s="28">
        <v>0</v>
      </c>
      <c r="DW59" s="28">
        <v>0</v>
      </c>
      <c r="DX59" s="29" t="s">
        <v>124</v>
      </c>
      <c r="DY59" s="30" t="s">
        <v>60</v>
      </c>
      <c r="DZ59" s="2"/>
    </row>
    <row r="60" spans="1:130" ht="123.75" x14ac:dyDescent="0.25">
      <c r="A60" s="21" t="s">
        <v>209</v>
      </c>
      <c r="B60" s="22" t="s">
        <v>210</v>
      </c>
      <c r="C60" s="23" t="s">
        <v>54</v>
      </c>
      <c r="D60" s="23" t="s">
        <v>146</v>
      </c>
      <c r="E60" s="23" t="s">
        <v>56</v>
      </c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4"/>
      <c r="AD60" s="23"/>
      <c r="AE60" s="23"/>
      <c r="AF60" s="24"/>
      <c r="AG60" s="25"/>
      <c r="AH60" s="25"/>
      <c r="AI60" s="26"/>
      <c r="AJ60" s="22" t="s">
        <v>57</v>
      </c>
      <c r="AK60" s="27" t="s">
        <v>147</v>
      </c>
      <c r="AL60" s="28">
        <v>47000</v>
      </c>
      <c r="AM60" s="28">
        <v>47000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47000</v>
      </c>
      <c r="AU60" s="28">
        <v>47000</v>
      </c>
      <c r="AV60" s="28">
        <v>61600</v>
      </c>
      <c r="AW60" s="28">
        <v>0</v>
      </c>
      <c r="AX60" s="28">
        <v>0</v>
      </c>
      <c r="AY60" s="28">
        <v>0</v>
      </c>
      <c r="AZ60" s="28">
        <v>61600</v>
      </c>
      <c r="BA60" s="28">
        <v>66100</v>
      </c>
      <c r="BB60" s="28">
        <v>0</v>
      </c>
      <c r="BC60" s="28">
        <v>0</v>
      </c>
      <c r="BD60" s="28">
        <v>0</v>
      </c>
      <c r="BE60" s="28">
        <v>66100</v>
      </c>
      <c r="BF60" s="28">
        <v>66100</v>
      </c>
      <c r="BG60" s="28">
        <v>0</v>
      </c>
      <c r="BH60" s="28">
        <v>0</v>
      </c>
      <c r="BI60" s="28">
        <v>0</v>
      </c>
      <c r="BJ60" s="28">
        <v>66100</v>
      </c>
      <c r="BK60" s="28">
        <v>66100</v>
      </c>
      <c r="BL60" s="28">
        <v>0</v>
      </c>
      <c r="BM60" s="28">
        <v>0</v>
      </c>
      <c r="BN60" s="28">
        <v>0</v>
      </c>
      <c r="BO60" s="28">
        <v>66100</v>
      </c>
      <c r="BP60" s="28">
        <v>47000</v>
      </c>
      <c r="BQ60" s="28">
        <v>47000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47000</v>
      </c>
      <c r="BY60" s="28">
        <v>47000</v>
      </c>
      <c r="BZ60" s="28">
        <v>61600</v>
      </c>
      <c r="CA60" s="28">
        <v>0</v>
      </c>
      <c r="CB60" s="28">
        <v>0</v>
      </c>
      <c r="CC60" s="28">
        <v>0</v>
      </c>
      <c r="CD60" s="28">
        <v>61600</v>
      </c>
      <c r="CE60" s="28">
        <v>66100</v>
      </c>
      <c r="CF60" s="28">
        <v>0</v>
      </c>
      <c r="CG60" s="28">
        <v>0</v>
      </c>
      <c r="CH60" s="28">
        <v>0</v>
      </c>
      <c r="CI60" s="28">
        <v>66100</v>
      </c>
      <c r="CJ60" s="28">
        <v>66100</v>
      </c>
      <c r="CK60" s="28">
        <v>0</v>
      </c>
      <c r="CL60" s="28">
        <v>0</v>
      </c>
      <c r="CM60" s="28">
        <v>0</v>
      </c>
      <c r="CN60" s="28">
        <v>66100</v>
      </c>
      <c r="CO60" s="28">
        <v>66100</v>
      </c>
      <c r="CP60" s="28">
        <v>0</v>
      </c>
      <c r="CQ60" s="28">
        <v>0</v>
      </c>
      <c r="CR60" s="28">
        <v>0</v>
      </c>
      <c r="CS60" s="28">
        <v>66100</v>
      </c>
      <c r="CT60" s="28">
        <v>47000</v>
      </c>
      <c r="CU60" s="28">
        <v>0</v>
      </c>
      <c r="CV60" s="28">
        <v>0</v>
      </c>
      <c r="CW60" s="28">
        <v>0</v>
      </c>
      <c r="CX60" s="28">
        <v>47000</v>
      </c>
      <c r="CY60" s="28">
        <v>61600</v>
      </c>
      <c r="CZ60" s="28">
        <v>0</v>
      </c>
      <c r="DA60" s="28">
        <v>0</v>
      </c>
      <c r="DB60" s="28">
        <v>0</v>
      </c>
      <c r="DC60" s="28">
        <v>61600</v>
      </c>
      <c r="DD60" s="28">
        <v>66100</v>
      </c>
      <c r="DE60" s="28">
        <v>0</v>
      </c>
      <c r="DF60" s="28">
        <v>0</v>
      </c>
      <c r="DG60" s="28">
        <v>0</v>
      </c>
      <c r="DH60" s="28">
        <v>66100</v>
      </c>
      <c r="DI60" s="28">
        <v>47000</v>
      </c>
      <c r="DJ60" s="28">
        <v>0</v>
      </c>
      <c r="DK60" s="28">
        <v>0</v>
      </c>
      <c r="DL60" s="28">
        <v>0</v>
      </c>
      <c r="DM60" s="28">
        <v>47000</v>
      </c>
      <c r="DN60" s="28">
        <v>61600</v>
      </c>
      <c r="DO60" s="28">
        <v>0</v>
      </c>
      <c r="DP60" s="28">
        <v>0</v>
      </c>
      <c r="DQ60" s="28">
        <v>0</v>
      </c>
      <c r="DR60" s="28">
        <v>61600</v>
      </c>
      <c r="DS60" s="28">
        <v>66100</v>
      </c>
      <c r="DT60" s="28">
        <v>0</v>
      </c>
      <c r="DU60" s="28">
        <v>0</v>
      </c>
      <c r="DV60" s="28">
        <v>0</v>
      </c>
      <c r="DW60" s="28">
        <v>66100</v>
      </c>
      <c r="DX60" s="29" t="s">
        <v>124</v>
      </c>
      <c r="DY60" s="30" t="s">
        <v>60</v>
      </c>
      <c r="DZ60" s="2"/>
    </row>
    <row r="61" spans="1:130" ht="157.5" x14ac:dyDescent="0.25">
      <c r="A61" s="21" t="s">
        <v>211</v>
      </c>
      <c r="B61" s="22" t="s">
        <v>212</v>
      </c>
      <c r="C61" s="23" t="s">
        <v>54</v>
      </c>
      <c r="D61" s="23" t="s">
        <v>69</v>
      </c>
      <c r="E61" s="23" t="s">
        <v>56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4"/>
      <c r="AD61" s="23"/>
      <c r="AE61" s="23"/>
      <c r="AF61" s="24"/>
      <c r="AG61" s="25"/>
      <c r="AH61" s="25"/>
      <c r="AI61" s="26"/>
      <c r="AJ61" s="22" t="s">
        <v>57</v>
      </c>
      <c r="AK61" s="27" t="s">
        <v>213</v>
      </c>
      <c r="AL61" s="28">
        <v>50000</v>
      </c>
      <c r="AM61" s="28">
        <v>50000</v>
      </c>
      <c r="AN61" s="28">
        <v>0</v>
      </c>
      <c r="AO61" s="28">
        <v>0</v>
      </c>
      <c r="AP61" s="28">
        <v>26600</v>
      </c>
      <c r="AQ61" s="28">
        <v>26600</v>
      </c>
      <c r="AR61" s="28">
        <v>0</v>
      </c>
      <c r="AS61" s="28">
        <v>0</v>
      </c>
      <c r="AT61" s="28">
        <v>23400</v>
      </c>
      <c r="AU61" s="28">
        <v>23400</v>
      </c>
      <c r="AV61" s="28">
        <v>46800</v>
      </c>
      <c r="AW61" s="28">
        <v>0</v>
      </c>
      <c r="AX61" s="28">
        <v>0</v>
      </c>
      <c r="AY61" s="28">
        <v>0</v>
      </c>
      <c r="AZ61" s="28">
        <v>46800</v>
      </c>
      <c r="BA61" s="28">
        <v>46800</v>
      </c>
      <c r="BB61" s="28">
        <v>0</v>
      </c>
      <c r="BC61" s="28">
        <v>0</v>
      </c>
      <c r="BD61" s="28">
        <v>0</v>
      </c>
      <c r="BE61" s="28">
        <v>46800</v>
      </c>
      <c r="BF61" s="28">
        <v>46800</v>
      </c>
      <c r="BG61" s="28">
        <v>0</v>
      </c>
      <c r="BH61" s="28">
        <v>0</v>
      </c>
      <c r="BI61" s="28">
        <v>0</v>
      </c>
      <c r="BJ61" s="28">
        <v>46800</v>
      </c>
      <c r="BK61" s="28">
        <v>46800</v>
      </c>
      <c r="BL61" s="28">
        <v>0</v>
      </c>
      <c r="BM61" s="28">
        <v>0</v>
      </c>
      <c r="BN61" s="28">
        <v>0</v>
      </c>
      <c r="BO61" s="28">
        <v>46800</v>
      </c>
      <c r="BP61" s="28">
        <v>50000</v>
      </c>
      <c r="BQ61" s="28">
        <v>50000</v>
      </c>
      <c r="BR61" s="28">
        <v>0</v>
      </c>
      <c r="BS61" s="28">
        <v>0</v>
      </c>
      <c r="BT61" s="28">
        <v>26600</v>
      </c>
      <c r="BU61" s="28">
        <v>26600</v>
      </c>
      <c r="BV61" s="28">
        <v>0</v>
      </c>
      <c r="BW61" s="28">
        <v>0</v>
      </c>
      <c r="BX61" s="28">
        <v>23400</v>
      </c>
      <c r="BY61" s="28">
        <v>23400</v>
      </c>
      <c r="BZ61" s="28">
        <v>46800</v>
      </c>
      <c r="CA61" s="28">
        <v>0</v>
      </c>
      <c r="CB61" s="28">
        <v>0</v>
      </c>
      <c r="CC61" s="28">
        <v>0</v>
      </c>
      <c r="CD61" s="28">
        <v>46800</v>
      </c>
      <c r="CE61" s="28">
        <v>46800</v>
      </c>
      <c r="CF61" s="28">
        <v>0</v>
      </c>
      <c r="CG61" s="28">
        <v>0</v>
      </c>
      <c r="CH61" s="28">
        <v>0</v>
      </c>
      <c r="CI61" s="28">
        <v>46800</v>
      </c>
      <c r="CJ61" s="28">
        <v>46800</v>
      </c>
      <c r="CK61" s="28">
        <v>0</v>
      </c>
      <c r="CL61" s="28">
        <v>0</v>
      </c>
      <c r="CM61" s="28">
        <v>0</v>
      </c>
      <c r="CN61" s="28">
        <v>46800</v>
      </c>
      <c r="CO61" s="28">
        <v>46800</v>
      </c>
      <c r="CP61" s="28">
        <v>0</v>
      </c>
      <c r="CQ61" s="28">
        <v>0</v>
      </c>
      <c r="CR61" s="28">
        <v>0</v>
      </c>
      <c r="CS61" s="28">
        <v>46800</v>
      </c>
      <c r="CT61" s="28">
        <v>50000</v>
      </c>
      <c r="CU61" s="28">
        <v>0</v>
      </c>
      <c r="CV61" s="28">
        <v>26600</v>
      </c>
      <c r="CW61" s="28">
        <v>0</v>
      </c>
      <c r="CX61" s="28">
        <v>23400</v>
      </c>
      <c r="CY61" s="28">
        <v>46800</v>
      </c>
      <c r="CZ61" s="28">
        <v>0</v>
      </c>
      <c r="DA61" s="28">
        <v>0</v>
      </c>
      <c r="DB61" s="28">
        <v>0</v>
      </c>
      <c r="DC61" s="28">
        <v>46800</v>
      </c>
      <c r="DD61" s="28">
        <v>46800</v>
      </c>
      <c r="DE61" s="28">
        <v>0</v>
      </c>
      <c r="DF61" s="28">
        <v>0</v>
      </c>
      <c r="DG61" s="28">
        <v>0</v>
      </c>
      <c r="DH61" s="28">
        <v>46800</v>
      </c>
      <c r="DI61" s="28">
        <v>50000</v>
      </c>
      <c r="DJ61" s="28">
        <v>0</v>
      </c>
      <c r="DK61" s="28">
        <v>26600</v>
      </c>
      <c r="DL61" s="28">
        <v>0</v>
      </c>
      <c r="DM61" s="28">
        <v>23400</v>
      </c>
      <c r="DN61" s="28">
        <v>46800</v>
      </c>
      <c r="DO61" s="28">
        <v>0</v>
      </c>
      <c r="DP61" s="28">
        <v>0</v>
      </c>
      <c r="DQ61" s="28">
        <v>0</v>
      </c>
      <c r="DR61" s="28">
        <v>46800</v>
      </c>
      <c r="DS61" s="28">
        <v>46800</v>
      </c>
      <c r="DT61" s="28">
        <v>0</v>
      </c>
      <c r="DU61" s="28">
        <v>0</v>
      </c>
      <c r="DV61" s="28">
        <v>0</v>
      </c>
      <c r="DW61" s="28">
        <v>46800</v>
      </c>
      <c r="DX61" s="29" t="s">
        <v>80</v>
      </c>
      <c r="DY61" s="30" t="s">
        <v>60</v>
      </c>
      <c r="DZ61" s="2"/>
    </row>
    <row r="62" spans="1:130" ht="123.75" x14ac:dyDescent="0.25">
      <c r="A62" s="21" t="s">
        <v>214</v>
      </c>
      <c r="B62" s="22" t="s">
        <v>215</v>
      </c>
      <c r="C62" s="23" t="s">
        <v>54</v>
      </c>
      <c r="D62" s="23" t="s">
        <v>216</v>
      </c>
      <c r="E62" s="23" t="s">
        <v>56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4"/>
      <c r="AD62" s="23"/>
      <c r="AE62" s="23"/>
      <c r="AF62" s="24"/>
      <c r="AG62" s="25"/>
      <c r="AH62" s="25"/>
      <c r="AI62" s="26"/>
      <c r="AJ62" s="22" t="s">
        <v>57</v>
      </c>
      <c r="AK62" s="27" t="s">
        <v>217</v>
      </c>
      <c r="AL62" s="28">
        <v>2708884</v>
      </c>
      <c r="AM62" s="28">
        <v>2666874</v>
      </c>
      <c r="AN62" s="28">
        <v>0</v>
      </c>
      <c r="AO62" s="28">
        <v>0</v>
      </c>
      <c r="AP62" s="28">
        <v>253400</v>
      </c>
      <c r="AQ62" s="28">
        <v>211810</v>
      </c>
      <c r="AR62" s="28">
        <v>0</v>
      </c>
      <c r="AS62" s="28">
        <v>0</v>
      </c>
      <c r="AT62" s="28">
        <v>2455484</v>
      </c>
      <c r="AU62" s="28">
        <v>2455064</v>
      </c>
      <c r="AV62" s="28">
        <v>2454140</v>
      </c>
      <c r="AW62" s="28">
        <v>0</v>
      </c>
      <c r="AX62" s="28">
        <v>0</v>
      </c>
      <c r="AY62" s="28">
        <v>0</v>
      </c>
      <c r="AZ62" s="28">
        <v>2454140</v>
      </c>
      <c r="BA62" s="28">
        <v>2374180</v>
      </c>
      <c r="BB62" s="28">
        <v>0</v>
      </c>
      <c r="BC62" s="28">
        <v>0</v>
      </c>
      <c r="BD62" s="28">
        <v>0</v>
      </c>
      <c r="BE62" s="28">
        <v>2374180</v>
      </c>
      <c r="BF62" s="28">
        <v>1000</v>
      </c>
      <c r="BG62" s="28">
        <v>0</v>
      </c>
      <c r="BH62" s="28">
        <v>0</v>
      </c>
      <c r="BI62" s="28">
        <v>0</v>
      </c>
      <c r="BJ62" s="28">
        <v>1000</v>
      </c>
      <c r="BK62" s="28">
        <v>1000</v>
      </c>
      <c r="BL62" s="28">
        <v>0</v>
      </c>
      <c r="BM62" s="28">
        <v>0</v>
      </c>
      <c r="BN62" s="28">
        <v>0</v>
      </c>
      <c r="BO62" s="28">
        <v>1000</v>
      </c>
      <c r="BP62" s="28">
        <v>2708884</v>
      </c>
      <c r="BQ62" s="28">
        <v>2666874</v>
      </c>
      <c r="BR62" s="28">
        <v>0</v>
      </c>
      <c r="BS62" s="28">
        <v>0</v>
      </c>
      <c r="BT62" s="28">
        <v>253400</v>
      </c>
      <c r="BU62" s="28">
        <v>211810</v>
      </c>
      <c r="BV62" s="28">
        <v>0</v>
      </c>
      <c r="BW62" s="28">
        <v>0</v>
      </c>
      <c r="BX62" s="28">
        <v>2455484</v>
      </c>
      <c r="BY62" s="28">
        <v>2455064</v>
      </c>
      <c r="BZ62" s="28">
        <v>2454140</v>
      </c>
      <c r="CA62" s="28">
        <v>0</v>
      </c>
      <c r="CB62" s="28">
        <v>0</v>
      </c>
      <c r="CC62" s="28">
        <v>0</v>
      </c>
      <c r="CD62" s="28">
        <v>2454140</v>
      </c>
      <c r="CE62" s="28">
        <v>2374180</v>
      </c>
      <c r="CF62" s="28">
        <v>0</v>
      </c>
      <c r="CG62" s="28">
        <v>0</v>
      </c>
      <c r="CH62" s="28">
        <v>0</v>
      </c>
      <c r="CI62" s="28">
        <v>2374180</v>
      </c>
      <c r="CJ62" s="28">
        <v>1000</v>
      </c>
      <c r="CK62" s="28">
        <v>0</v>
      </c>
      <c r="CL62" s="28">
        <v>0</v>
      </c>
      <c r="CM62" s="28">
        <v>0</v>
      </c>
      <c r="CN62" s="28">
        <v>1000</v>
      </c>
      <c r="CO62" s="28">
        <v>1000</v>
      </c>
      <c r="CP62" s="28">
        <v>0</v>
      </c>
      <c r="CQ62" s="28">
        <v>0</v>
      </c>
      <c r="CR62" s="28">
        <v>0</v>
      </c>
      <c r="CS62" s="28">
        <v>1000</v>
      </c>
      <c r="CT62" s="28">
        <v>2666874</v>
      </c>
      <c r="CU62" s="28">
        <v>0</v>
      </c>
      <c r="CV62" s="28">
        <v>211810</v>
      </c>
      <c r="CW62" s="28">
        <v>0</v>
      </c>
      <c r="CX62" s="28">
        <v>2455064</v>
      </c>
      <c r="CY62" s="28">
        <v>2574140</v>
      </c>
      <c r="CZ62" s="28">
        <v>0</v>
      </c>
      <c r="DA62" s="28">
        <v>120000</v>
      </c>
      <c r="DB62" s="28">
        <v>0</v>
      </c>
      <c r="DC62" s="28">
        <v>2454140</v>
      </c>
      <c r="DD62" s="28">
        <v>2474180</v>
      </c>
      <c r="DE62" s="28">
        <v>0</v>
      </c>
      <c r="DF62" s="28">
        <v>100000</v>
      </c>
      <c r="DG62" s="28">
        <v>0</v>
      </c>
      <c r="DH62" s="28">
        <v>2374180</v>
      </c>
      <c r="DI62" s="28">
        <v>2666874</v>
      </c>
      <c r="DJ62" s="28">
        <v>0</v>
      </c>
      <c r="DK62" s="28">
        <v>211810</v>
      </c>
      <c r="DL62" s="28">
        <v>0</v>
      </c>
      <c r="DM62" s="28">
        <v>2455064</v>
      </c>
      <c r="DN62" s="28">
        <v>2574140</v>
      </c>
      <c r="DO62" s="28">
        <v>0</v>
      </c>
      <c r="DP62" s="28">
        <v>120000</v>
      </c>
      <c r="DQ62" s="28">
        <v>0</v>
      </c>
      <c r="DR62" s="28">
        <v>2454140</v>
      </c>
      <c r="DS62" s="28">
        <v>2474180</v>
      </c>
      <c r="DT62" s="28">
        <v>0</v>
      </c>
      <c r="DU62" s="28">
        <v>100000</v>
      </c>
      <c r="DV62" s="28">
        <v>0</v>
      </c>
      <c r="DW62" s="28">
        <v>2374180</v>
      </c>
      <c r="DX62" s="29" t="s">
        <v>80</v>
      </c>
      <c r="DY62" s="30" t="s">
        <v>60</v>
      </c>
      <c r="DZ62" s="2"/>
    </row>
    <row r="63" spans="1:130" ht="33.75" x14ac:dyDescent="0.25">
      <c r="A63" s="21" t="s">
        <v>218</v>
      </c>
      <c r="B63" s="22" t="s">
        <v>219</v>
      </c>
      <c r="C63" s="23" t="s">
        <v>54</v>
      </c>
      <c r="D63" s="23" t="s">
        <v>118</v>
      </c>
      <c r="E63" s="23" t="s">
        <v>56</v>
      </c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4"/>
      <c r="AD63" s="23"/>
      <c r="AE63" s="23"/>
      <c r="AF63" s="24"/>
      <c r="AG63" s="25"/>
      <c r="AH63" s="25"/>
      <c r="AI63" s="26"/>
      <c r="AJ63" s="22" t="s">
        <v>57</v>
      </c>
      <c r="AK63" s="27" t="s">
        <v>220</v>
      </c>
      <c r="AL63" s="28">
        <v>1905748</v>
      </c>
      <c r="AM63" s="28">
        <v>1905748</v>
      </c>
      <c r="AN63" s="28">
        <v>0</v>
      </c>
      <c r="AO63" s="28">
        <v>0</v>
      </c>
      <c r="AP63" s="28">
        <v>0</v>
      </c>
      <c r="AQ63" s="28">
        <v>0</v>
      </c>
      <c r="AR63" s="28">
        <v>0</v>
      </c>
      <c r="AS63" s="28">
        <v>0</v>
      </c>
      <c r="AT63" s="28">
        <v>1905748</v>
      </c>
      <c r="AU63" s="28">
        <v>1905748</v>
      </c>
      <c r="AV63" s="28">
        <v>1921100</v>
      </c>
      <c r="AW63" s="28">
        <v>0</v>
      </c>
      <c r="AX63" s="28">
        <v>0</v>
      </c>
      <c r="AY63" s="28">
        <v>0</v>
      </c>
      <c r="AZ63" s="28">
        <v>1921100</v>
      </c>
      <c r="BA63" s="28">
        <v>1921100</v>
      </c>
      <c r="BB63" s="28">
        <v>0</v>
      </c>
      <c r="BC63" s="28">
        <v>0</v>
      </c>
      <c r="BD63" s="28">
        <v>0</v>
      </c>
      <c r="BE63" s="28">
        <v>1921100</v>
      </c>
      <c r="BF63" s="28">
        <v>1921100</v>
      </c>
      <c r="BG63" s="28">
        <v>0</v>
      </c>
      <c r="BH63" s="28">
        <v>0</v>
      </c>
      <c r="BI63" s="28">
        <v>0</v>
      </c>
      <c r="BJ63" s="28">
        <v>1921100</v>
      </c>
      <c r="BK63" s="28">
        <v>1921100</v>
      </c>
      <c r="BL63" s="28">
        <v>0</v>
      </c>
      <c r="BM63" s="28">
        <v>0</v>
      </c>
      <c r="BN63" s="28">
        <v>0</v>
      </c>
      <c r="BO63" s="28">
        <v>1921100</v>
      </c>
      <c r="BP63" s="28">
        <v>1905748</v>
      </c>
      <c r="BQ63" s="28">
        <v>1905748</v>
      </c>
      <c r="BR63" s="28">
        <v>0</v>
      </c>
      <c r="BS63" s="28">
        <v>0</v>
      </c>
      <c r="BT63" s="28">
        <v>0</v>
      </c>
      <c r="BU63" s="28">
        <v>0</v>
      </c>
      <c r="BV63" s="28">
        <v>0</v>
      </c>
      <c r="BW63" s="28">
        <v>0</v>
      </c>
      <c r="BX63" s="28">
        <v>1905748</v>
      </c>
      <c r="BY63" s="28">
        <v>1905748</v>
      </c>
      <c r="BZ63" s="28">
        <v>1921100</v>
      </c>
      <c r="CA63" s="28">
        <v>0</v>
      </c>
      <c r="CB63" s="28">
        <v>0</v>
      </c>
      <c r="CC63" s="28">
        <v>0</v>
      </c>
      <c r="CD63" s="28">
        <v>1921100</v>
      </c>
      <c r="CE63" s="28">
        <v>1921100</v>
      </c>
      <c r="CF63" s="28">
        <v>0</v>
      </c>
      <c r="CG63" s="28">
        <v>0</v>
      </c>
      <c r="CH63" s="28">
        <v>0</v>
      </c>
      <c r="CI63" s="28">
        <v>1921100</v>
      </c>
      <c r="CJ63" s="28">
        <v>1921100</v>
      </c>
      <c r="CK63" s="28">
        <v>0</v>
      </c>
      <c r="CL63" s="28">
        <v>0</v>
      </c>
      <c r="CM63" s="28">
        <v>0</v>
      </c>
      <c r="CN63" s="28">
        <v>1921100</v>
      </c>
      <c r="CO63" s="28">
        <v>1921100</v>
      </c>
      <c r="CP63" s="28">
        <v>0</v>
      </c>
      <c r="CQ63" s="28">
        <v>0</v>
      </c>
      <c r="CR63" s="28">
        <v>0</v>
      </c>
      <c r="CS63" s="28">
        <v>1921100</v>
      </c>
      <c r="CT63" s="28">
        <v>1905748</v>
      </c>
      <c r="CU63" s="28">
        <v>0</v>
      </c>
      <c r="CV63" s="28">
        <v>0</v>
      </c>
      <c r="CW63" s="28">
        <v>0</v>
      </c>
      <c r="CX63" s="28">
        <v>1905748</v>
      </c>
      <c r="CY63" s="28">
        <v>1921100</v>
      </c>
      <c r="CZ63" s="28">
        <v>0</v>
      </c>
      <c r="DA63" s="28">
        <v>0</v>
      </c>
      <c r="DB63" s="28">
        <v>0</v>
      </c>
      <c r="DC63" s="28">
        <v>1921100</v>
      </c>
      <c r="DD63" s="28">
        <v>1921100</v>
      </c>
      <c r="DE63" s="28">
        <v>0</v>
      </c>
      <c r="DF63" s="28">
        <v>0</v>
      </c>
      <c r="DG63" s="28">
        <v>0</v>
      </c>
      <c r="DH63" s="28">
        <v>1921100</v>
      </c>
      <c r="DI63" s="28">
        <v>1905748</v>
      </c>
      <c r="DJ63" s="28">
        <v>0</v>
      </c>
      <c r="DK63" s="28">
        <v>0</v>
      </c>
      <c r="DL63" s="28">
        <v>0</v>
      </c>
      <c r="DM63" s="28">
        <v>1905748</v>
      </c>
      <c r="DN63" s="28">
        <v>1921100</v>
      </c>
      <c r="DO63" s="28">
        <v>0</v>
      </c>
      <c r="DP63" s="28">
        <v>0</v>
      </c>
      <c r="DQ63" s="28">
        <v>0</v>
      </c>
      <c r="DR63" s="28">
        <v>1921100</v>
      </c>
      <c r="DS63" s="28">
        <v>1921100</v>
      </c>
      <c r="DT63" s="28">
        <v>0</v>
      </c>
      <c r="DU63" s="28">
        <v>0</v>
      </c>
      <c r="DV63" s="28">
        <v>0</v>
      </c>
      <c r="DW63" s="28">
        <v>1921100</v>
      </c>
      <c r="DX63" s="29" t="s">
        <v>124</v>
      </c>
      <c r="DY63" s="30" t="s">
        <v>60</v>
      </c>
      <c r="DZ63" s="2"/>
    </row>
    <row r="64" spans="1:130" ht="213.75" x14ac:dyDescent="0.25">
      <c r="A64" s="21" t="s">
        <v>221</v>
      </c>
      <c r="B64" s="22" t="s">
        <v>222</v>
      </c>
      <c r="C64" s="23" t="s">
        <v>112</v>
      </c>
      <c r="D64" s="23" t="s">
        <v>223</v>
      </c>
      <c r="E64" s="23" t="s">
        <v>224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4"/>
      <c r="AD64" s="23"/>
      <c r="AE64" s="23"/>
      <c r="AF64" s="24"/>
      <c r="AG64" s="25"/>
      <c r="AH64" s="25"/>
      <c r="AI64" s="26"/>
      <c r="AJ64" s="22" t="s">
        <v>57</v>
      </c>
      <c r="AK64" s="27" t="s">
        <v>225</v>
      </c>
      <c r="AL64" s="28">
        <v>10944362</v>
      </c>
      <c r="AM64" s="28">
        <v>10481915</v>
      </c>
      <c r="AN64" s="28">
        <v>8817579</v>
      </c>
      <c r="AO64" s="28">
        <v>8447899</v>
      </c>
      <c r="AP64" s="28">
        <v>2072061</v>
      </c>
      <c r="AQ64" s="28">
        <v>1981606</v>
      </c>
      <c r="AR64" s="28">
        <v>0</v>
      </c>
      <c r="AS64" s="28">
        <v>0</v>
      </c>
      <c r="AT64" s="28">
        <v>54722</v>
      </c>
      <c r="AU64" s="28">
        <v>52410</v>
      </c>
      <c r="AV64" s="28">
        <v>12013390</v>
      </c>
      <c r="AW64" s="28">
        <v>9682191</v>
      </c>
      <c r="AX64" s="28">
        <v>2271132</v>
      </c>
      <c r="AY64" s="28">
        <v>0</v>
      </c>
      <c r="AZ64" s="28">
        <v>60067</v>
      </c>
      <c r="BA64" s="28">
        <v>12311390</v>
      </c>
      <c r="BB64" s="28">
        <v>9922365</v>
      </c>
      <c r="BC64" s="28">
        <v>2327468</v>
      </c>
      <c r="BD64" s="28">
        <v>0</v>
      </c>
      <c r="BE64" s="28">
        <v>61557</v>
      </c>
      <c r="BF64" s="28">
        <v>12701570</v>
      </c>
      <c r="BG64" s="28">
        <v>10236830</v>
      </c>
      <c r="BH64" s="28">
        <v>2401232</v>
      </c>
      <c r="BI64" s="28">
        <v>0</v>
      </c>
      <c r="BJ64" s="28">
        <v>63508</v>
      </c>
      <c r="BK64" s="28">
        <v>12701570</v>
      </c>
      <c r="BL64" s="28">
        <v>10236830</v>
      </c>
      <c r="BM64" s="28">
        <v>2401232</v>
      </c>
      <c r="BN64" s="28">
        <v>0</v>
      </c>
      <c r="BO64" s="28">
        <v>63508</v>
      </c>
      <c r="BP64" s="28">
        <v>10944362</v>
      </c>
      <c r="BQ64" s="28">
        <v>10481915</v>
      </c>
      <c r="BR64" s="28">
        <v>8817579</v>
      </c>
      <c r="BS64" s="28">
        <v>8447899</v>
      </c>
      <c r="BT64" s="28">
        <v>2072061</v>
      </c>
      <c r="BU64" s="28">
        <v>1981606</v>
      </c>
      <c r="BV64" s="28">
        <v>0</v>
      </c>
      <c r="BW64" s="28">
        <v>0</v>
      </c>
      <c r="BX64" s="28">
        <v>54722</v>
      </c>
      <c r="BY64" s="28">
        <v>52410</v>
      </c>
      <c r="BZ64" s="28">
        <v>12013390</v>
      </c>
      <c r="CA64" s="28">
        <v>9682191</v>
      </c>
      <c r="CB64" s="28">
        <v>2271132</v>
      </c>
      <c r="CC64" s="28">
        <v>0</v>
      </c>
      <c r="CD64" s="28">
        <v>60067</v>
      </c>
      <c r="CE64" s="28">
        <v>12311390</v>
      </c>
      <c r="CF64" s="28">
        <v>9922365</v>
      </c>
      <c r="CG64" s="28">
        <v>2327468</v>
      </c>
      <c r="CH64" s="28">
        <v>0</v>
      </c>
      <c r="CI64" s="28">
        <v>61557</v>
      </c>
      <c r="CJ64" s="28">
        <v>12701570</v>
      </c>
      <c r="CK64" s="28">
        <v>10236830</v>
      </c>
      <c r="CL64" s="28">
        <v>2401232</v>
      </c>
      <c r="CM64" s="28">
        <v>0</v>
      </c>
      <c r="CN64" s="28">
        <v>63508</v>
      </c>
      <c r="CO64" s="28">
        <v>12701570</v>
      </c>
      <c r="CP64" s="28">
        <v>10236830</v>
      </c>
      <c r="CQ64" s="28">
        <v>2401232</v>
      </c>
      <c r="CR64" s="28">
        <v>0</v>
      </c>
      <c r="CS64" s="28">
        <v>63508</v>
      </c>
      <c r="CT64" s="28">
        <v>10430837</v>
      </c>
      <c r="CU64" s="28">
        <v>8447689</v>
      </c>
      <c r="CV64" s="28">
        <v>1981816</v>
      </c>
      <c r="CW64" s="28">
        <v>0</v>
      </c>
      <c r="CX64" s="28">
        <v>1332</v>
      </c>
      <c r="CY64" s="28">
        <v>11954969</v>
      </c>
      <c r="CZ64" s="28">
        <v>9682191</v>
      </c>
      <c r="DA64" s="28">
        <v>2271132</v>
      </c>
      <c r="DB64" s="28">
        <v>0</v>
      </c>
      <c r="DC64" s="28">
        <v>1646</v>
      </c>
      <c r="DD64" s="28">
        <v>12251479</v>
      </c>
      <c r="DE64" s="28">
        <v>9922365</v>
      </c>
      <c r="DF64" s="28">
        <v>2327468</v>
      </c>
      <c r="DG64" s="28">
        <v>0</v>
      </c>
      <c r="DH64" s="28">
        <v>1646</v>
      </c>
      <c r="DI64" s="28">
        <v>10430837</v>
      </c>
      <c r="DJ64" s="28">
        <v>8447689</v>
      </c>
      <c r="DK64" s="28">
        <v>1981816</v>
      </c>
      <c r="DL64" s="28">
        <v>0</v>
      </c>
      <c r="DM64" s="28">
        <v>1332</v>
      </c>
      <c r="DN64" s="28">
        <v>11954969</v>
      </c>
      <c r="DO64" s="28">
        <v>9682191</v>
      </c>
      <c r="DP64" s="28">
        <v>2271132</v>
      </c>
      <c r="DQ64" s="28">
        <v>0</v>
      </c>
      <c r="DR64" s="28">
        <v>1646</v>
      </c>
      <c r="DS64" s="28">
        <v>12251479</v>
      </c>
      <c r="DT64" s="28">
        <v>9922365</v>
      </c>
      <c r="DU64" s="28">
        <v>2327468</v>
      </c>
      <c r="DV64" s="28">
        <v>0</v>
      </c>
      <c r="DW64" s="28">
        <v>1646</v>
      </c>
      <c r="DX64" s="29" t="s">
        <v>80</v>
      </c>
      <c r="DY64" s="30" t="s">
        <v>60</v>
      </c>
      <c r="DZ64" s="2"/>
    </row>
    <row r="65" spans="1:130" ht="90" x14ac:dyDescent="0.25">
      <c r="A65" s="21" t="s">
        <v>226</v>
      </c>
      <c r="B65" s="22" t="s">
        <v>227</v>
      </c>
      <c r="C65" s="23" t="s">
        <v>54</v>
      </c>
      <c r="D65" s="23" t="s">
        <v>228</v>
      </c>
      <c r="E65" s="23" t="s">
        <v>56</v>
      </c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4"/>
      <c r="AD65" s="23"/>
      <c r="AE65" s="23"/>
      <c r="AF65" s="24"/>
      <c r="AG65" s="25"/>
      <c r="AH65" s="25"/>
      <c r="AI65" s="26"/>
      <c r="AJ65" s="22" t="s">
        <v>57</v>
      </c>
      <c r="AK65" s="27" t="s">
        <v>229</v>
      </c>
      <c r="AL65" s="28">
        <v>94468</v>
      </c>
      <c r="AM65" s="28">
        <v>94468</v>
      </c>
      <c r="AN65" s="28">
        <v>0</v>
      </c>
      <c r="AO65" s="28">
        <v>0</v>
      </c>
      <c r="AP65" s="28">
        <v>0</v>
      </c>
      <c r="AQ65" s="28">
        <v>0</v>
      </c>
      <c r="AR65" s="28">
        <v>0</v>
      </c>
      <c r="AS65" s="28">
        <v>0</v>
      </c>
      <c r="AT65" s="28">
        <v>94468</v>
      </c>
      <c r="AU65" s="28">
        <v>94468</v>
      </c>
      <c r="AV65" s="28">
        <v>0</v>
      </c>
      <c r="AW65" s="28">
        <v>0</v>
      </c>
      <c r="AX65" s="28">
        <v>0</v>
      </c>
      <c r="AY65" s="28">
        <v>0</v>
      </c>
      <c r="AZ65" s="28">
        <v>0</v>
      </c>
      <c r="BA65" s="28">
        <v>0</v>
      </c>
      <c r="BB65" s="28">
        <v>0</v>
      </c>
      <c r="BC65" s="28">
        <v>0</v>
      </c>
      <c r="BD65" s="28">
        <v>0</v>
      </c>
      <c r="BE65" s="28">
        <v>0</v>
      </c>
      <c r="BF65" s="28">
        <v>0</v>
      </c>
      <c r="BG65" s="28">
        <v>0</v>
      </c>
      <c r="BH65" s="28">
        <v>0</v>
      </c>
      <c r="BI65" s="28">
        <v>0</v>
      </c>
      <c r="BJ65" s="28">
        <v>0</v>
      </c>
      <c r="BK65" s="28">
        <v>0</v>
      </c>
      <c r="BL65" s="28">
        <v>0</v>
      </c>
      <c r="BM65" s="28">
        <v>0</v>
      </c>
      <c r="BN65" s="28">
        <v>0</v>
      </c>
      <c r="BO65" s="28">
        <v>0</v>
      </c>
      <c r="BP65" s="28">
        <v>94468</v>
      </c>
      <c r="BQ65" s="28">
        <v>94468</v>
      </c>
      <c r="BR65" s="28">
        <v>0</v>
      </c>
      <c r="BS65" s="28">
        <v>0</v>
      </c>
      <c r="BT65" s="28">
        <v>0</v>
      </c>
      <c r="BU65" s="28">
        <v>0</v>
      </c>
      <c r="BV65" s="28">
        <v>0</v>
      </c>
      <c r="BW65" s="28">
        <v>0</v>
      </c>
      <c r="BX65" s="28">
        <v>94468</v>
      </c>
      <c r="BY65" s="28">
        <v>94468</v>
      </c>
      <c r="BZ65" s="28">
        <v>0</v>
      </c>
      <c r="CA65" s="28">
        <v>0</v>
      </c>
      <c r="CB65" s="28">
        <v>0</v>
      </c>
      <c r="CC65" s="28">
        <v>0</v>
      </c>
      <c r="CD65" s="28">
        <v>0</v>
      </c>
      <c r="CE65" s="28">
        <v>0</v>
      </c>
      <c r="CF65" s="28">
        <v>0</v>
      </c>
      <c r="CG65" s="28">
        <v>0</v>
      </c>
      <c r="CH65" s="28">
        <v>0</v>
      </c>
      <c r="CI65" s="28">
        <v>0</v>
      </c>
      <c r="CJ65" s="28">
        <v>0</v>
      </c>
      <c r="CK65" s="28">
        <v>0</v>
      </c>
      <c r="CL65" s="28">
        <v>0</v>
      </c>
      <c r="CM65" s="28">
        <v>0</v>
      </c>
      <c r="CN65" s="28">
        <v>0</v>
      </c>
      <c r="CO65" s="28">
        <v>0</v>
      </c>
      <c r="CP65" s="28">
        <v>0</v>
      </c>
      <c r="CQ65" s="28">
        <v>0</v>
      </c>
      <c r="CR65" s="28">
        <v>0</v>
      </c>
      <c r="CS65" s="28">
        <v>0</v>
      </c>
      <c r="CT65" s="28">
        <v>94468</v>
      </c>
      <c r="CU65" s="28">
        <v>0</v>
      </c>
      <c r="CV65" s="28">
        <v>0</v>
      </c>
      <c r="CW65" s="28">
        <v>0</v>
      </c>
      <c r="CX65" s="28">
        <v>94468</v>
      </c>
      <c r="CY65" s="28">
        <v>94468</v>
      </c>
      <c r="CZ65" s="28">
        <v>0</v>
      </c>
      <c r="DA65" s="28">
        <v>0</v>
      </c>
      <c r="DB65" s="28">
        <v>0</v>
      </c>
      <c r="DC65" s="28">
        <v>94468</v>
      </c>
      <c r="DD65" s="28">
        <v>94468</v>
      </c>
      <c r="DE65" s="28">
        <v>0</v>
      </c>
      <c r="DF65" s="28">
        <v>0</v>
      </c>
      <c r="DG65" s="28">
        <v>0</v>
      </c>
      <c r="DH65" s="28">
        <v>94468</v>
      </c>
      <c r="DI65" s="28">
        <v>94468</v>
      </c>
      <c r="DJ65" s="28">
        <v>0</v>
      </c>
      <c r="DK65" s="28">
        <v>0</v>
      </c>
      <c r="DL65" s="28">
        <v>0</v>
      </c>
      <c r="DM65" s="28">
        <v>94468</v>
      </c>
      <c r="DN65" s="28">
        <v>94468</v>
      </c>
      <c r="DO65" s="28">
        <v>0</v>
      </c>
      <c r="DP65" s="28">
        <v>0</v>
      </c>
      <c r="DQ65" s="28">
        <v>0</v>
      </c>
      <c r="DR65" s="28">
        <v>94468</v>
      </c>
      <c r="DS65" s="28">
        <v>94468</v>
      </c>
      <c r="DT65" s="28">
        <v>0</v>
      </c>
      <c r="DU65" s="28">
        <v>0</v>
      </c>
      <c r="DV65" s="28">
        <v>0</v>
      </c>
      <c r="DW65" s="28">
        <v>94468</v>
      </c>
      <c r="DX65" s="29" t="s">
        <v>59</v>
      </c>
      <c r="DY65" s="30" t="s">
        <v>60</v>
      </c>
      <c r="DZ65" s="2"/>
    </row>
    <row r="66" spans="1:130" ht="84" x14ac:dyDescent="0.25">
      <c r="A66" s="15" t="s">
        <v>230</v>
      </c>
      <c r="B66" s="16" t="s">
        <v>231</v>
      </c>
      <c r="C66" s="17" t="s">
        <v>49</v>
      </c>
      <c r="D66" s="17" t="s">
        <v>49</v>
      </c>
      <c r="E66" s="17" t="s">
        <v>49</v>
      </c>
      <c r="F66" s="17" t="s">
        <v>49</v>
      </c>
      <c r="G66" s="17" t="s">
        <v>49</v>
      </c>
      <c r="H66" s="17" t="s">
        <v>49</v>
      </c>
      <c r="I66" s="17" t="s">
        <v>49</v>
      </c>
      <c r="J66" s="17" t="s">
        <v>49</v>
      </c>
      <c r="K66" s="17" t="s">
        <v>49</v>
      </c>
      <c r="L66" s="17" t="s">
        <v>49</v>
      </c>
      <c r="M66" s="17" t="s">
        <v>49</v>
      </c>
      <c r="N66" s="17" t="s">
        <v>49</v>
      </c>
      <c r="O66" s="17" t="s">
        <v>49</v>
      </c>
      <c r="P66" s="17" t="s">
        <v>49</v>
      </c>
      <c r="Q66" s="17" t="s">
        <v>49</v>
      </c>
      <c r="R66" s="17" t="s">
        <v>49</v>
      </c>
      <c r="S66" s="17" t="s">
        <v>49</v>
      </c>
      <c r="T66" s="17" t="s">
        <v>49</v>
      </c>
      <c r="U66" s="17" t="s">
        <v>49</v>
      </c>
      <c r="V66" s="17" t="s">
        <v>49</v>
      </c>
      <c r="W66" s="17" t="s">
        <v>49</v>
      </c>
      <c r="X66" s="17" t="s">
        <v>49</v>
      </c>
      <c r="Y66" s="17" t="s">
        <v>49</v>
      </c>
      <c r="Z66" s="17" t="s">
        <v>49</v>
      </c>
      <c r="AA66" s="17" t="s">
        <v>49</v>
      </c>
      <c r="AB66" s="17" t="s">
        <v>49</v>
      </c>
      <c r="AC66" s="17" t="s">
        <v>49</v>
      </c>
      <c r="AD66" s="17" t="s">
        <v>49</v>
      </c>
      <c r="AE66" s="17" t="s">
        <v>49</v>
      </c>
      <c r="AF66" s="17" t="s">
        <v>49</v>
      </c>
      <c r="AG66" s="18"/>
      <c r="AH66" s="18"/>
      <c r="AI66" s="18"/>
      <c r="AJ66" s="19" t="s">
        <v>49</v>
      </c>
      <c r="AK66" s="17" t="s">
        <v>49</v>
      </c>
      <c r="AL66" s="20">
        <v>3686429</v>
      </c>
      <c r="AM66" s="20">
        <v>3591323</v>
      </c>
      <c r="AN66" s="20">
        <v>0</v>
      </c>
      <c r="AO66" s="20">
        <v>0</v>
      </c>
      <c r="AP66" s="20">
        <v>61700</v>
      </c>
      <c r="AQ66" s="20">
        <v>42600</v>
      </c>
      <c r="AR66" s="20">
        <v>0</v>
      </c>
      <c r="AS66" s="20">
        <v>0</v>
      </c>
      <c r="AT66" s="20">
        <v>3624729</v>
      </c>
      <c r="AU66" s="20">
        <v>3548723</v>
      </c>
      <c r="AV66" s="20">
        <v>4340121</v>
      </c>
      <c r="AW66" s="20">
        <v>0</v>
      </c>
      <c r="AX66" s="20">
        <v>77121</v>
      </c>
      <c r="AY66" s="20">
        <v>0</v>
      </c>
      <c r="AZ66" s="20">
        <v>4263000</v>
      </c>
      <c r="BA66" s="20">
        <v>4336541</v>
      </c>
      <c r="BB66" s="20">
        <v>0</v>
      </c>
      <c r="BC66" s="20">
        <v>57841</v>
      </c>
      <c r="BD66" s="20">
        <v>0</v>
      </c>
      <c r="BE66" s="20">
        <v>4278700</v>
      </c>
      <c r="BF66" s="20">
        <v>4341541</v>
      </c>
      <c r="BG66" s="20">
        <v>0</v>
      </c>
      <c r="BH66" s="20">
        <v>57841</v>
      </c>
      <c r="BI66" s="20">
        <v>0</v>
      </c>
      <c r="BJ66" s="20">
        <v>4283700</v>
      </c>
      <c r="BK66" s="20">
        <v>4336541</v>
      </c>
      <c r="BL66" s="20">
        <v>0</v>
      </c>
      <c r="BM66" s="20">
        <v>57841</v>
      </c>
      <c r="BN66" s="20">
        <v>0</v>
      </c>
      <c r="BO66" s="20">
        <v>4278700</v>
      </c>
      <c r="BP66" s="20">
        <v>3686429</v>
      </c>
      <c r="BQ66" s="20">
        <v>3591323</v>
      </c>
      <c r="BR66" s="20">
        <v>0</v>
      </c>
      <c r="BS66" s="20">
        <v>0</v>
      </c>
      <c r="BT66" s="20">
        <v>61700</v>
      </c>
      <c r="BU66" s="20">
        <v>42600</v>
      </c>
      <c r="BV66" s="20">
        <v>0</v>
      </c>
      <c r="BW66" s="20">
        <v>0</v>
      </c>
      <c r="BX66" s="20">
        <v>3624729</v>
      </c>
      <c r="BY66" s="20">
        <v>3548723</v>
      </c>
      <c r="BZ66" s="20">
        <v>4340121</v>
      </c>
      <c r="CA66" s="20">
        <v>0</v>
      </c>
      <c r="CB66" s="20">
        <v>77121</v>
      </c>
      <c r="CC66" s="20">
        <v>0</v>
      </c>
      <c r="CD66" s="20">
        <v>4263000</v>
      </c>
      <c r="CE66" s="20">
        <v>4336541</v>
      </c>
      <c r="CF66" s="20">
        <v>0</v>
      </c>
      <c r="CG66" s="20">
        <v>57841</v>
      </c>
      <c r="CH66" s="20">
        <v>0</v>
      </c>
      <c r="CI66" s="20">
        <v>4278700</v>
      </c>
      <c r="CJ66" s="20">
        <v>4341541</v>
      </c>
      <c r="CK66" s="20">
        <v>0</v>
      </c>
      <c r="CL66" s="20">
        <v>57841</v>
      </c>
      <c r="CM66" s="20">
        <v>0</v>
      </c>
      <c r="CN66" s="20">
        <v>4283700</v>
      </c>
      <c r="CO66" s="20">
        <v>4336541</v>
      </c>
      <c r="CP66" s="20">
        <v>0</v>
      </c>
      <c r="CQ66" s="20">
        <v>57841</v>
      </c>
      <c r="CR66" s="20">
        <v>0</v>
      </c>
      <c r="CS66" s="20">
        <v>4278700</v>
      </c>
      <c r="CT66" s="20">
        <v>3591323</v>
      </c>
      <c r="CU66" s="20">
        <v>0</v>
      </c>
      <c r="CV66" s="20">
        <v>42600</v>
      </c>
      <c r="CW66" s="20">
        <v>0</v>
      </c>
      <c r="CX66" s="20">
        <v>3548723</v>
      </c>
      <c r="CY66" s="20">
        <v>4433026</v>
      </c>
      <c r="CZ66" s="20">
        <v>0</v>
      </c>
      <c r="DA66" s="20">
        <v>77121</v>
      </c>
      <c r="DB66" s="20">
        <v>0</v>
      </c>
      <c r="DC66" s="20">
        <v>4355905</v>
      </c>
      <c r="DD66" s="20">
        <v>4561746</v>
      </c>
      <c r="DE66" s="20">
        <v>0</v>
      </c>
      <c r="DF66" s="20">
        <v>57841</v>
      </c>
      <c r="DG66" s="20">
        <v>0</v>
      </c>
      <c r="DH66" s="20">
        <v>4503905</v>
      </c>
      <c r="DI66" s="20">
        <v>3591323</v>
      </c>
      <c r="DJ66" s="20">
        <v>0</v>
      </c>
      <c r="DK66" s="20">
        <v>42600</v>
      </c>
      <c r="DL66" s="20">
        <v>0</v>
      </c>
      <c r="DM66" s="20">
        <v>3548723</v>
      </c>
      <c r="DN66" s="20">
        <v>4433026</v>
      </c>
      <c r="DO66" s="20">
        <v>0</v>
      </c>
      <c r="DP66" s="20">
        <v>77121</v>
      </c>
      <c r="DQ66" s="20">
        <v>0</v>
      </c>
      <c r="DR66" s="20">
        <v>4355905</v>
      </c>
      <c r="DS66" s="20">
        <v>4561746</v>
      </c>
      <c r="DT66" s="20">
        <v>0</v>
      </c>
      <c r="DU66" s="20">
        <v>57841</v>
      </c>
      <c r="DV66" s="20">
        <v>0</v>
      </c>
      <c r="DW66" s="20">
        <v>4503905</v>
      </c>
      <c r="DX66" s="17"/>
      <c r="DY66" s="2"/>
      <c r="DZ66" s="2"/>
    </row>
    <row r="67" spans="1:130" ht="52.5" x14ac:dyDescent="0.25">
      <c r="A67" s="15" t="s">
        <v>232</v>
      </c>
      <c r="B67" s="16" t="s">
        <v>233</v>
      </c>
      <c r="C67" s="17" t="s">
        <v>49</v>
      </c>
      <c r="D67" s="17" t="s">
        <v>49</v>
      </c>
      <c r="E67" s="17" t="s">
        <v>49</v>
      </c>
      <c r="F67" s="17" t="s">
        <v>49</v>
      </c>
      <c r="G67" s="17" t="s">
        <v>49</v>
      </c>
      <c r="H67" s="17" t="s">
        <v>49</v>
      </c>
      <c r="I67" s="17" t="s">
        <v>49</v>
      </c>
      <c r="J67" s="17" t="s">
        <v>49</v>
      </c>
      <c r="K67" s="17" t="s">
        <v>49</v>
      </c>
      <c r="L67" s="17" t="s">
        <v>49</v>
      </c>
      <c r="M67" s="17" t="s">
        <v>49</v>
      </c>
      <c r="N67" s="17" t="s">
        <v>49</v>
      </c>
      <c r="O67" s="17" t="s">
        <v>49</v>
      </c>
      <c r="P67" s="17" t="s">
        <v>49</v>
      </c>
      <c r="Q67" s="17" t="s">
        <v>49</v>
      </c>
      <c r="R67" s="17" t="s">
        <v>49</v>
      </c>
      <c r="S67" s="17" t="s">
        <v>49</v>
      </c>
      <c r="T67" s="17" t="s">
        <v>49</v>
      </c>
      <c r="U67" s="17" t="s">
        <v>49</v>
      </c>
      <c r="V67" s="17" t="s">
        <v>49</v>
      </c>
      <c r="W67" s="17" t="s">
        <v>49</v>
      </c>
      <c r="X67" s="17" t="s">
        <v>49</v>
      </c>
      <c r="Y67" s="17" t="s">
        <v>49</v>
      </c>
      <c r="Z67" s="17" t="s">
        <v>49</v>
      </c>
      <c r="AA67" s="17" t="s">
        <v>49</v>
      </c>
      <c r="AB67" s="17" t="s">
        <v>49</v>
      </c>
      <c r="AC67" s="17" t="s">
        <v>49</v>
      </c>
      <c r="AD67" s="17" t="s">
        <v>49</v>
      </c>
      <c r="AE67" s="17" t="s">
        <v>49</v>
      </c>
      <c r="AF67" s="17" t="s">
        <v>49</v>
      </c>
      <c r="AG67" s="18"/>
      <c r="AH67" s="18"/>
      <c r="AI67" s="18"/>
      <c r="AJ67" s="19" t="s">
        <v>49</v>
      </c>
      <c r="AK67" s="17" t="s">
        <v>49</v>
      </c>
      <c r="AL67" s="20">
        <v>2742900</v>
      </c>
      <c r="AM67" s="20">
        <v>2700876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2742900</v>
      </c>
      <c r="AU67" s="20">
        <v>2700876</v>
      </c>
      <c r="AV67" s="20">
        <v>3319900</v>
      </c>
      <c r="AW67" s="20">
        <v>0</v>
      </c>
      <c r="AX67" s="20">
        <v>0</v>
      </c>
      <c r="AY67" s="20">
        <v>0</v>
      </c>
      <c r="AZ67" s="20">
        <v>3319900</v>
      </c>
      <c r="BA67" s="20">
        <v>3319900</v>
      </c>
      <c r="BB67" s="20">
        <v>0</v>
      </c>
      <c r="BC67" s="20">
        <v>0</v>
      </c>
      <c r="BD67" s="20">
        <v>0</v>
      </c>
      <c r="BE67" s="20">
        <v>3319900</v>
      </c>
      <c r="BF67" s="20">
        <v>3319900</v>
      </c>
      <c r="BG67" s="20">
        <v>0</v>
      </c>
      <c r="BH67" s="20">
        <v>0</v>
      </c>
      <c r="BI67" s="20">
        <v>0</v>
      </c>
      <c r="BJ67" s="20">
        <v>3319900</v>
      </c>
      <c r="BK67" s="20">
        <v>3319900</v>
      </c>
      <c r="BL67" s="20">
        <v>0</v>
      </c>
      <c r="BM67" s="20">
        <v>0</v>
      </c>
      <c r="BN67" s="20">
        <v>0</v>
      </c>
      <c r="BO67" s="20">
        <v>3319900</v>
      </c>
      <c r="BP67" s="20">
        <v>2742900</v>
      </c>
      <c r="BQ67" s="20">
        <v>2700876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0</v>
      </c>
      <c r="BX67" s="20">
        <v>2742900</v>
      </c>
      <c r="BY67" s="20">
        <v>2700876</v>
      </c>
      <c r="BZ67" s="20">
        <v>3319900</v>
      </c>
      <c r="CA67" s="20">
        <v>0</v>
      </c>
      <c r="CB67" s="20">
        <v>0</v>
      </c>
      <c r="CC67" s="20">
        <v>0</v>
      </c>
      <c r="CD67" s="20">
        <v>3319900</v>
      </c>
      <c r="CE67" s="20">
        <v>3319900</v>
      </c>
      <c r="CF67" s="20">
        <v>0</v>
      </c>
      <c r="CG67" s="20">
        <v>0</v>
      </c>
      <c r="CH67" s="20">
        <v>0</v>
      </c>
      <c r="CI67" s="20">
        <v>3319900</v>
      </c>
      <c r="CJ67" s="20">
        <v>3319900</v>
      </c>
      <c r="CK67" s="20">
        <v>0</v>
      </c>
      <c r="CL67" s="20">
        <v>0</v>
      </c>
      <c r="CM67" s="20">
        <v>0</v>
      </c>
      <c r="CN67" s="20">
        <v>3319900</v>
      </c>
      <c r="CO67" s="20">
        <v>3319900</v>
      </c>
      <c r="CP67" s="20">
        <v>0</v>
      </c>
      <c r="CQ67" s="20">
        <v>0</v>
      </c>
      <c r="CR67" s="20">
        <v>0</v>
      </c>
      <c r="CS67" s="20">
        <v>3319900</v>
      </c>
      <c r="CT67" s="20">
        <v>2700876</v>
      </c>
      <c r="CU67" s="20">
        <v>0</v>
      </c>
      <c r="CV67" s="20">
        <v>0</v>
      </c>
      <c r="CW67" s="20">
        <v>0</v>
      </c>
      <c r="CX67" s="20">
        <v>2700876</v>
      </c>
      <c r="CY67" s="20">
        <v>3353395</v>
      </c>
      <c r="CZ67" s="20">
        <v>0</v>
      </c>
      <c r="DA67" s="20">
        <v>0</v>
      </c>
      <c r="DB67" s="20">
        <v>0</v>
      </c>
      <c r="DC67" s="20">
        <v>3353395</v>
      </c>
      <c r="DD67" s="20">
        <v>3485695</v>
      </c>
      <c r="DE67" s="20">
        <v>0</v>
      </c>
      <c r="DF67" s="20">
        <v>0</v>
      </c>
      <c r="DG67" s="20">
        <v>0</v>
      </c>
      <c r="DH67" s="20">
        <v>3485695</v>
      </c>
      <c r="DI67" s="20">
        <v>2700876</v>
      </c>
      <c r="DJ67" s="20">
        <v>0</v>
      </c>
      <c r="DK67" s="20">
        <v>0</v>
      </c>
      <c r="DL67" s="20">
        <v>0</v>
      </c>
      <c r="DM67" s="20">
        <v>2700876</v>
      </c>
      <c r="DN67" s="20">
        <v>3353395</v>
      </c>
      <c r="DO67" s="20">
        <v>0</v>
      </c>
      <c r="DP67" s="20">
        <v>0</v>
      </c>
      <c r="DQ67" s="20">
        <v>0</v>
      </c>
      <c r="DR67" s="20">
        <v>3353395</v>
      </c>
      <c r="DS67" s="20">
        <v>3485695</v>
      </c>
      <c r="DT67" s="20">
        <v>0</v>
      </c>
      <c r="DU67" s="20">
        <v>0</v>
      </c>
      <c r="DV67" s="20">
        <v>0</v>
      </c>
      <c r="DW67" s="20">
        <v>3485695</v>
      </c>
      <c r="DX67" s="17"/>
      <c r="DY67" s="2"/>
      <c r="DZ67" s="2"/>
    </row>
    <row r="68" spans="1:130" ht="45" x14ac:dyDescent="0.25">
      <c r="A68" s="21" t="s">
        <v>234</v>
      </c>
      <c r="B68" s="22" t="s">
        <v>235</v>
      </c>
      <c r="C68" s="23" t="s">
        <v>54</v>
      </c>
      <c r="D68" s="23" t="s">
        <v>236</v>
      </c>
      <c r="E68" s="23" t="s">
        <v>56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4"/>
      <c r="AD68" s="23"/>
      <c r="AE68" s="23"/>
      <c r="AF68" s="24"/>
      <c r="AG68" s="25"/>
      <c r="AH68" s="25"/>
      <c r="AI68" s="26"/>
      <c r="AJ68" s="22" t="s">
        <v>57</v>
      </c>
      <c r="AK68" s="27" t="s">
        <v>123</v>
      </c>
      <c r="AL68" s="28">
        <v>2730900</v>
      </c>
      <c r="AM68" s="28">
        <v>2690376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2730900</v>
      </c>
      <c r="AU68" s="28">
        <v>2690376</v>
      </c>
      <c r="AV68" s="28">
        <v>3307900</v>
      </c>
      <c r="AW68" s="28">
        <v>0</v>
      </c>
      <c r="AX68" s="28">
        <v>0</v>
      </c>
      <c r="AY68" s="28">
        <v>0</v>
      </c>
      <c r="AZ68" s="28">
        <v>3307900</v>
      </c>
      <c r="BA68" s="28">
        <v>3307900</v>
      </c>
      <c r="BB68" s="28">
        <v>0</v>
      </c>
      <c r="BC68" s="28">
        <v>0</v>
      </c>
      <c r="BD68" s="28">
        <v>0</v>
      </c>
      <c r="BE68" s="28">
        <v>3307900</v>
      </c>
      <c r="BF68" s="28">
        <v>3307900</v>
      </c>
      <c r="BG68" s="28">
        <v>0</v>
      </c>
      <c r="BH68" s="28">
        <v>0</v>
      </c>
      <c r="BI68" s="28">
        <v>0</v>
      </c>
      <c r="BJ68" s="28">
        <v>3307900</v>
      </c>
      <c r="BK68" s="28">
        <v>3307900</v>
      </c>
      <c r="BL68" s="28">
        <v>0</v>
      </c>
      <c r="BM68" s="28">
        <v>0</v>
      </c>
      <c r="BN68" s="28">
        <v>0</v>
      </c>
      <c r="BO68" s="28">
        <v>3307900</v>
      </c>
      <c r="BP68" s="28">
        <v>2730900</v>
      </c>
      <c r="BQ68" s="28">
        <v>2690376</v>
      </c>
      <c r="BR68" s="28">
        <v>0</v>
      </c>
      <c r="BS68" s="28">
        <v>0</v>
      </c>
      <c r="BT68" s="28">
        <v>0</v>
      </c>
      <c r="BU68" s="28">
        <v>0</v>
      </c>
      <c r="BV68" s="28">
        <v>0</v>
      </c>
      <c r="BW68" s="28">
        <v>0</v>
      </c>
      <c r="BX68" s="28">
        <v>2730900</v>
      </c>
      <c r="BY68" s="28">
        <v>2690376</v>
      </c>
      <c r="BZ68" s="28">
        <v>3307900</v>
      </c>
      <c r="CA68" s="28">
        <v>0</v>
      </c>
      <c r="CB68" s="28">
        <v>0</v>
      </c>
      <c r="CC68" s="28">
        <v>0</v>
      </c>
      <c r="CD68" s="28">
        <v>3307900</v>
      </c>
      <c r="CE68" s="28">
        <v>3307900</v>
      </c>
      <c r="CF68" s="28">
        <v>0</v>
      </c>
      <c r="CG68" s="28">
        <v>0</v>
      </c>
      <c r="CH68" s="28">
        <v>0</v>
      </c>
      <c r="CI68" s="28">
        <v>3307900</v>
      </c>
      <c r="CJ68" s="28">
        <v>3307900</v>
      </c>
      <c r="CK68" s="28">
        <v>0</v>
      </c>
      <c r="CL68" s="28">
        <v>0</v>
      </c>
      <c r="CM68" s="28">
        <v>0</v>
      </c>
      <c r="CN68" s="28">
        <v>3307900</v>
      </c>
      <c r="CO68" s="28">
        <v>3307900</v>
      </c>
      <c r="CP68" s="28">
        <v>0</v>
      </c>
      <c r="CQ68" s="28">
        <v>0</v>
      </c>
      <c r="CR68" s="28">
        <v>0</v>
      </c>
      <c r="CS68" s="28">
        <v>3307900</v>
      </c>
      <c r="CT68" s="28">
        <v>2690376</v>
      </c>
      <c r="CU68" s="28">
        <v>0</v>
      </c>
      <c r="CV68" s="28">
        <v>0</v>
      </c>
      <c r="CW68" s="28">
        <v>0</v>
      </c>
      <c r="CX68" s="28">
        <v>2690376</v>
      </c>
      <c r="CY68" s="28">
        <v>3335895</v>
      </c>
      <c r="CZ68" s="28">
        <v>0</v>
      </c>
      <c r="DA68" s="28">
        <v>0</v>
      </c>
      <c r="DB68" s="28">
        <v>0</v>
      </c>
      <c r="DC68" s="28">
        <v>3335895</v>
      </c>
      <c r="DD68" s="28">
        <v>3468195</v>
      </c>
      <c r="DE68" s="28">
        <v>0</v>
      </c>
      <c r="DF68" s="28">
        <v>0</v>
      </c>
      <c r="DG68" s="28">
        <v>0</v>
      </c>
      <c r="DH68" s="28">
        <v>3468195</v>
      </c>
      <c r="DI68" s="28">
        <v>2690376</v>
      </c>
      <c r="DJ68" s="28">
        <v>0</v>
      </c>
      <c r="DK68" s="28">
        <v>0</v>
      </c>
      <c r="DL68" s="28">
        <v>0</v>
      </c>
      <c r="DM68" s="28">
        <v>2690376</v>
      </c>
      <c r="DN68" s="28">
        <v>3335895</v>
      </c>
      <c r="DO68" s="28">
        <v>0</v>
      </c>
      <c r="DP68" s="28">
        <v>0</v>
      </c>
      <c r="DQ68" s="28">
        <v>0</v>
      </c>
      <c r="DR68" s="28">
        <v>3335895</v>
      </c>
      <c r="DS68" s="28">
        <v>3468195</v>
      </c>
      <c r="DT68" s="28">
        <v>0</v>
      </c>
      <c r="DU68" s="28">
        <v>0</v>
      </c>
      <c r="DV68" s="28">
        <v>0</v>
      </c>
      <c r="DW68" s="28">
        <v>3468195</v>
      </c>
      <c r="DX68" s="29" t="s">
        <v>237</v>
      </c>
      <c r="DY68" s="30" t="s">
        <v>60</v>
      </c>
      <c r="DZ68" s="2"/>
    </row>
    <row r="69" spans="1:130" ht="56.25" x14ac:dyDescent="0.25">
      <c r="A69" s="21" t="s">
        <v>238</v>
      </c>
      <c r="B69" s="22" t="s">
        <v>239</v>
      </c>
      <c r="C69" s="23" t="s">
        <v>54</v>
      </c>
      <c r="D69" s="23" t="s">
        <v>240</v>
      </c>
      <c r="E69" s="23" t="s">
        <v>56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4"/>
      <c r="AD69" s="23"/>
      <c r="AE69" s="23"/>
      <c r="AF69" s="24"/>
      <c r="AG69" s="25"/>
      <c r="AH69" s="25"/>
      <c r="AI69" s="26"/>
      <c r="AJ69" s="22" t="s">
        <v>57</v>
      </c>
      <c r="AK69" s="27" t="s">
        <v>204</v>
      </c>
      <c r="AL69" s="28">
        <v>12000</v>
      </c>
      <c r="AM69" s="28">
        <v>10500</v>
      </c>
      <c r="AN69" s="28">
        <v>0</v>
      </c>
      <c r="AO69" s="28">
        <v>0</v>
      </c>
      <c r="AP69" s="28">
        <v>0</v>
      </c>
      <c r="AQ69" s="28">
        <v>0</v>
      </c>
      <c r="AR69" s="28">
        <v>0</v>
      </c>
      <c r="AS69" s="28">
        <v>0</v>
      </c>
      <c r="AT69" s="28">
        <v>12000</v>
      </c>
      <c r="AU69" s="28">
        <v>10500</v>
      </c>
      <c r="AV69" s="28">
        <v>12000</v>
      </c>
      <c r="AW69" s="28">
        <v>0</v>
      </c>
      <c r="AX69" s="28">
        <v>0</v>
      </c>
      <c r="AY69" s="28">
        <v>0</v>
      </c>
      <c r="AZ69" s="28">
        <v>12000</v>
      </c>
      <c r="BA69" s="28">
        <v>12000</v>
      </c>
      <c r="BB69" s="28">
        <v>0</v>
      </c>
      <c r="BC69" s="28">
        <v>0</v>
      </c>
      <c r="BD69" s="28">
        <v>0</v>
      </c>
      <c r="BE69" s="28">
        <v>12000</v>
      </c>
      <c r="BF69" s="28">
        <v>12000</v>
      </c>
      <c r="BG69" s="28">
        <v>0</v>
      </c>
      <c r="BH69" s="28">
        <v>0</v>
      </c>
      <c r="BI69" s="28">
        <v>0</v>
      </c>
      <c r="BJ69" s="28">
        <v>12000</v>
      </c>
      <c r="BK69" s="28">
        <v>12000</v>
      </c>
      <c r="BL69" s="28">
        <v>0</v>
      </c>
      <c r="BM69" s="28">
        <v>0</v>
      </c>
      <c r="BN69" s="28">
        <v>0</v>
      </c>
      <c r="BO69" s="28">
        <v>12000</v>
      </c>
      <c r="BP69" s="28">
        <v>12000</v>
      </c>
      <c r="BQ69" s="28">
        <v>10500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0</v>
      </c>
      <c r="BX69" s="28">
        <v>12000</v>
      </c>
      <c r="BY69" s="28">
        <v>10500</v>
      </c>
      <c r="BZ69" s="28">
        <v>12000</v>
      </c>
      <c r="CA69" s="28">
        <v>0</v>
      </c>
      <c r="CB69" s="28">
        <v>0</v>
      </c>
      <c r="CC69" s="28">
        <v>0</v>
      </c>
      <c r="CD69" s="28">
        <v>12000</v>
      </c>
      <c r="CE69" s="28">
        <v>12000</v>
      </c>
      <c r="CF69" s="28">
        <v>0</v>
      </c>
      <c r="CG69" s="28">
        <v>0</v>
      </c>
      <c r="CH69" s="28">
        <v>0</v>
      </c>
      <c r="CI69" s="28">
        <v>12000</v>
      </c>
      <c r="CJ69" s="28">
        <v>12000</v>
      </c>
      <c r="CK69" s="28">
        <v>0</v>
      </c>
      <c r="CL69" s="28">
        <v>0</v>
      </c>
      <c r="CM69" s="28">
        <v>0</v>
      </c>
      <c r="CN69" s="28">
        <v>12000</v>
      </c>
      <c r="CO69" s="28">
        <v>12000</v>
      </c>
      <c r="CP69" s="28">
        <v>0</v>
      </c>
      <c r="CQ69" s="28">
        <v>0</v>
      </c>
      <c r="CR69" s="28">
        <v>0</v>
      </c>
      <c r="CS69" s="28">
        <v>12000</v>
      </c>
      <c r="CT69" s="28">
        <v>10500</v>
      </c>
      <c r="CU69" s="28">
        <v>0</v>
      </c>
      <c r="CV69" s="28">
        <v>0</v>
      </c>
      <c r="CW69" s="28">
        <v>0</v>
      </c>
      <c r="CX69" s="28">
        <v>10500</v>
      </c>
      <c r="CY69" s="28">
        <v>17500</v>
      </c>
      <c r="CZ69" s="28">
        <v>0</v>
      </c>
      <c r="DA69" s="28">
        <v>0</v>
      </c>
      <c r="DB69" s="28">
        <v>0</v>
      </c>
      <c r="DC69" s="28">
        <v>17500</v>
      </c>
      <c r="DD69" s="28">
        <v>17500</v>
      </c>
      <c r="DE69" s="28">
        <v>0</v>
      </c>
      <c r="DF69" s="28">
        <v>0</v>
      </c>
      <c r="DG69" s="28">
        <v>0</v>
      </c>
      <c r="DH69" s="28">
        <v>17500</v>
      </c>
      <c r="DI69" s="28">
        <v>10500</v>
      </c>
      <c r="DJ69" s="28">
        <v>0</v>
      </c>
      <c r="DK69" s="28">
        <v>0</v>
      </c>
      <c r="DL69" s="28">
        <v>0</v>
      </c>
      <c r="DM69" s="28">
        <v>10500</v>
      </c>
      <c r="DN69" s="28">
        <v>17500</v>
      </c>
      <c r="DO69" s="28">
        <v>0</v>
      </c>
      <c r="DP69" s="28">
        <v>0</v>
      </c>
      <c r="DQ69" s="28">
        <v>0</v>
      </c>
      <c r="DR69" s="28">
        <v>17500</v>
      </c>
      <c r="DS69" s="28">
        <v>17500</v>
      </c>
      <c r="DT69" s="28">
        <v>0</v>
      </c>
      <c r="DU69" s="28">
        <v>0</v>
      </c>
      <c r="DV69" s="28">
        <v>0</v>
      </c>
      <c r="DW69" s="28">
        <v>17500</v>
      </c>
      <c r="DX69" s="29" t="s">
        <v>80</v>
      </c>
      <c r="DY69" s="30" t="s">
        <v>60</v>
      </c>
      <c r="DZ69" s="2"/>
    </row>
    <row r="70" spans="1:130" ht="73.5" x14ac:dyDescent="0.25">
      <c r="A70" s="15" t="s">
        <v>241</v>
      </c>
      <c r="B70" s="16" t="s">
        <v>242</v>
      </c>
      <c r="C70" s="17" t="s">
        <v>49</v>
      </c>
      <c r="D70" s="17" t="s">
        <v>49</v>
      </c>
      <c r="E70" s="17" t="s">
        <v>49</v>
      </c>
      <c r="F70" s="17" t="s">
        <v>49</v>
      </c>
      <c r="G70" s="17" t="s">
        <v>49</v>
      </c>
      <c r="H70" s="17" t="s">
        <v>49</v>
      </c>
      <c r="I70" s="17" t="s">
        <v>49</v>
      </c>
      <c r="J70" s="17" t="s">
        <v>49</v>
      </c>
      <c r="K70" s="17" t="s">
        <v>49</v>
      </c>
      <c r="L70" s="17" t="s">
        <v>49</v>
      </c>
      <c r="M70" s="17" t="s">
        <v>49</v>
      </c>
      <c r="N70" s="17" t="s">
        <v>49</v>
      </c>
      <c r="O70" s="17" t="s">
        <v>49</v>
      </c>
      <c r="P70" s="17" t="s">
        <v>49</v>
      </c>
      <c r="Q70" s="17" t="s">
        <v>49</v>
      </c>
      <c r="R70" s="17" t="s">
        <v>49</v>
      </c>
      <c r="S70" s="17" t="s">
        <v>49</v>
      </c>
      <c r="T70" s="17" t="s">
        <v>49</v>
      </c>
      <c r="U70" s="17" t="s">
        <v>49</v>
      </c>
      <c r="V70" s="17" t="s">
        <v>49</v>
      </c>
      <c r="W70" s="17" t="s">
        <v>49</v>
      </c>
      <c r="X70" s="17" t="s">
        <v>49</v>
      </c>
      <c r="Y70" s="17" t="s">
        <v>49</v>
      </c>
      <c r="Z70" s="17" t="s">
        <v>49</v>
      </c>
      <c r="AA70" s="17" t="s">
        <v>49</v>
      </c>
      <c r="AB70" s="17" t="s">
        <v>49</v>
      </c>
      <c r="AC70" s="17" t="s">
        <v>49</v>
      </c>
      <c r="AD70" s="17" t="s">
        <v>49</v>
      </c>
      <c r="AE70" s="17" t="s">
        <v>49</v>
      </c>
      <c r="AF70" s="17" t="s">
        <v>49</v>
      </c>
      <c r="AG70" s="18"/>
      <c r="AH70" s="18"/>
      <c r="AI70" s="18"/>
      <c r="AJ70" s="19" t="s">
        <v>49</v>
      </c>
      <c r="AK70" s="17" t="s">
        <v>49</v>
      </c>
      <c r="AL70" s="20">
        <v>943529</v>
      </c>
      <c r="AM70" s="20">
        <v>890447</v>
      </c>
      <c r="AN70" s="20">
        <v>0</v>
      </c>
      <c r="AO70" s="20">
        <v>0</v>
      </c>
      <c r="AP70" s="20">
        <v>61700</v>
      </c>
      <c r="AQ70" s="20">
        <v>42600</v>
      </c>
      <c r="AR70" s="20">
        <v>0</v>
      </c>
      <c r="AS70" s="20">
        <v>0</v>
      </c>
      <c r="AT70" s="20">
        <v>881829</v>
      </c>
      <c r="AU70" s="20">
        <v>847847</v>
      </c>
      <c r="AV70" s="20">
        <v>1020221</v>
      </c>
      <c r="AW70" s="20">
        <v>0</v>
      </c>
      <c r="AX70" s="20">
        <v>77121</v>
      </c>
      <c r="AY70" s="20">
        <v>0</v>
      </c>
      <c r="AZ70" s="20">
        <v>943100</v>
      </c>
      <c r="BA70" s="20">
        <v>1016641</v>
      </c>
      <c r="BB70" s="20">
        <v>0</v>
      </c>
      <c r="BC70" s="20">
        <v>57841</v>
      </c>
      <c r="BD70" s="20">
        <v>0</v>
      </c>
      <c r="BE70" s="20">
        <v>958800</v>
      </c>
      <c r="BF70" s="20">
        <v>1021641</v>
      </c>
      <c r="BG70" s="20">
        <v>0</v>
      </c>
      <c r="BH70" s="20">
        <v>57841</v>
      </c>
      <c r="BI70" s="20">
        <v>0</v>
      </c>
      <c r="BJ70" s="20">
        <v>963800</v>
      </c>
      <c r="BK70" s="20">
        <v>1016641</v>
      </c>
      <c r="BL70" s="20">
        <v>0</v>
      </c>
      <c r="BM70" s="20">
        <v>57841</v>
      </c>
      <c r="BN70" s="20">
        <v>0</v>
      </c>
      <c r="BO70" s="20">
        <v>958800</v>
      </c>
      <c r="BP70" s="20">
        <v>943529</v>
      </c>
      <c r="BQ70" s="20">
        <v>890447</v>
      </c>
      <c r="BR70" s="20">
        <v>0</v>
      </c>
      <c r="BS70" s="20">
        <v>0</v>
      </c>
      <c r="BT70" s="20">
        <v>61700</v>
      </c>
      <c r="BU70" s="20">
        <v>42600</v>
      </c>
      <c r="BV70" s="20">
        <v>0</v>
      </c>
      <c r="BW70" s="20">
        <v>0</v>
      </c>
      <c r="BX70" s="20">
        <v>881829</v>
      </c>
      <c r="BY70" s="20">
        <v>847847</v>
      </c>
      <c r="BZ70" s="20">
        <v>1020221</v>
      </c>
      <c r="CA70" s="20">
        <v>0</v>
      </c>
      <c r="CB70" s="20">
        <v>77121</v>
      </c>
      <c r="CC70" s="20">
        <v>0</v>
      </c>
      <c r="CD70" s="20">
        <v>943100</v>
      </c>
      <c r="CE70" s="20">
        <v>1016641</v>
      </c>
      <c r="CF70" s="20">
        <v>0</v>
      </c>
      <c r="CG70" s="20">
        <v>57841</v>
      </c>
      <c r="CH70" s="20">
        <v>0</v>
      </c>
      <c r="CI70" s="20">
        <v>958800</v>
      </c>
      <c r="CJ70" s="20">
        <v>1021641</v>
      </c>
      <c r="CK70" s="20">
        <v>0</v>
      </c>
      <c r="CL70" s="20">
        <v>57841</v>
      </c>
      <c r="CM70" s="20">
        <v>0</v>
      </c>
      <c r="CN70" s="20">
        <v>963800</v>
      </c>
      <c r="CO70" s="20">
        <v>1016641</v>
      </c>
      <c r="CP70" s="20">
        <v>0</v>
      </c>
      <c r="CQ70" s="20">
        <v>57841</v>
      </c>
      <c r="CR70" s="20">
        <v>0</v>
      </c>
      <c r="CS70" s="20">
        <v>958800</v>
      </c>
      <c r="CT70" s="20">
        <v>890447</v>
      </c>
      <c r="CU70" s="20">
        <v>0</v>
      </c>
      <c r="CV70" s="20">
        <v>42600</v>
      </c>
      <c r="CW70" s="20">
        <v>0</v>
      </c>
      <c r="CX70" s="20">
        <v>847847</v>
      </c>
      <c r="CY70" s="20">
        <v>1079631</v>
      </c>
      <c r="CZ70" s="20">
        <v>0</v>
      </c>
      <c r="DA70" s="20">
        <v>77121</v>
      </c>
      <c r="DB70" s="20">
        <v>0</v>
      </c>
      <c r="DC70" s="20">
        <v>1002510</v>
      </c>
      <c r="DD70" s="20">
        <v>1076051</v>
      </c>
      <c r="DE70" s="20">
        <v>0</v>
      </c>
      <c r="DF70" s="20">
        <v>57841</v>
      </c>
      <c r="DG70" s="20">
        <v>0</v>
      </c>
      <c r="DH70" s="20">
        <v>1018210</v>
      </c>
      <c r="DI70" s="20">
        <v>890447</v>
      </c>
      <c r="DJ70" s="20">
        <v>0</v>
      </c>
      <c r="DK70" s="20">
        <v>42600</v>
      </c>
      <c r="DL70" s="20">
        <v>0</v>
      </c>
      <c r="DM70" s="20">
        <v>847847</v>
      </c>
      <c r="DN70" s="20">
        <v>1079631</v>
      </c>
      <c r="DO70" s="20">
        <v>0</v>
      </c>
      <c r="DP70" s="20">
        <v>77121</v>
      </c>
      <c r="DQ70" s="20">
        <v>0</v>
      </c>
      <c r="DR70" s="20">
        <v>1002510</v>
      </c>
      <c r="DS70" s="20">
        <v>1076051</v>
      </c>
      <c r="DT70" s="20">
        <v>0</v>
      </c>
      <c r="DU70" s="20">
        <v>57841</v>
      </c>
      <c r="DV70" s="20">
        <v>0</v>
      </c>
      <c r="DW70" s="20">
        <v>1018210</v>
      </c>
      <c r="DX70" s="17"/>
      <c r="DY70" s="2"/>
      <c r="DZ70" s="2"/>
    </row>
    <row r="71" spans="1:130" ht="33.75" x14ac:dyDescent="0.25">
      <c r="A71" s="21" t="s">
        <v>243</v>
      </c>
      <c r="B71" s="22" t="s">
        <v>244</v>
      </c>
      <c r="C71" s="23" t="s">
        <v>54</v>
      </c>
      <c r="D71" s="23" t="s">
        <v>118</v>
      </c>
      <c r="E71" s="23" t="s">
        <v>56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4"/>
      <c r="AD71" s="23"/>
      <c r="AE71" s="23"/>
      <c r="AF71" s="24"/>
      <c r="AG71" s="25"/>
      <c r="AH71" s="25"/>
      <c r="AI71" s="26"/>
      <c r="AJ71" s="22" t="s">
        <v>57</v>
      </c>
      <c r="AK71" s="27" t="s">
        <v>204</v>
      </c>
      <c r="AL71" s="28">
        <v>223493</v>
      </c>
      <c r="AM71" s="28">
        <v>218893</v>
      </c>
      <c r="AN71" s="28">
        <v>0</v>
      </c>
      <c r="AO71" s="28">
        <v>0</v>
      </c>
      <c r="AP71" s="28">
        <v>0</v>
      </c>
      <c r="AQ71" s="28">
        <v>0</v>
      </c>
      <c r="AR71" s="28">
        <v>0</v>
      </c>
      <c r="AS71" s="28">
        <v>0</v>
      </c>
      <c r="AT71" s="28">
        <v>223493</v>
      </c>
      <c r="AU71" s="28">
        <v>218893</v>
      </c>
      <c r="AV71" s="28">
        <v>236900</v>
      </c>
      <c r="AW71" s="28">
        <v>0</v>
      </c>
      <c r="AX71" s="28">
        <v>0</v>
      </c>
      <c r="AY71" s="28">
        <v>0</v>
      </c>
      <c r="AZ71" s="28">
        <v>236900</v>
      </c>
      <c r="BA71" s="28">
        <v>252600</v>
      </c>
      <c r="BB71" s="28">
        <v>0</v>
      </c>
      <c r="BC71" s="28">
        <v>0</v>
      </c>
      <c r="BD71" s="28">
        <v>0</v>
      </c>
      <c r="BE71" s="28">
        <v>252600</v>
      </c>
      <c r="BF71" s="28">
        <v>252600</v>
      </c>
      <c r="BG71" s="28">
        <v>0</v>
      </c>
      <c r="BH71" s="28">
        <v>0</v>
      </c>
      <c r="BI71" s="28">
        <v>0</v>
      </c>
      <c r="BJ71" s="28">
        <v>252600</v>
      </c>
      <c r="BK71" s="28">
        <v>252600</v>
      </c>
      <c r="BL71" s="28">
        <v>0</v>
      </c>
      <c r="BM71" s="28">
        <v>0</v>
      </c>
      <c r="BN71" s="28">
        <v>0</v>
      </c>
      <c r="BO71" s="28">
        <v>252600</v>
      </c>
      <c r="BP71" s="28">
        <v>223493</v>
      </c>
      <c r="BQ71" s="28">
        <v>218893</v>
      </c>
      <c r="BR71" s="28">
        <v>0</v>
      </c>
      <c r="BS71" s="28">
        <v>0</v>
      </c>
      <c r="BT71" s="28">
        <v>0</v>
      </c>
      <c r="BU71" s="28">
        <v>0</v>
      </c>
      <c r="BV71" s="28">
        <v>0</v>
      </c>
      <c r="BW71" s="28">
        <v>0</v>
      </c>
      <c r="BX71" s="28">
        <v>223493</v>
      </c>
      <c r="BY71" s="28">
        <v>218893</v>
      </c>
      <c r="BZ71" s="28">
        <v>236900</v>
      </c>
      <c r="CA71" s="28">
        <v>0</v>
      </c>
      <c r="CB71" s="28">
        <v>0</v>
      </c>
      <c r="CC71" s="28">
        <v>0</v>
      </c>
      <c r="CD71" s="28">
        <v>236900</v>
      </c>
      <c r="CE71" s="28">
        <v>252600</v>
      </c>
      <c r="CF71" s="28">
        <v>0</v>
      </c>
      <c r="CG71" s="28">
        <v>0</v>
      </c>
      <c r="CH71" s="28">
        <v>0</v>
      </c>
      <c r="CI71" s="28">
        <v>252600</v>
      </c>
      <c r="CJ71" s="28">
        <v>252600</v>
      </c>
      <c r="CK71" s="28">
        <v>0</v>
      </c>
      <c r="CL71" s="28">
        <v>0</v>
      </c>
      <c r="CM71" s="28">
        <v>0</v>
      </c>
      <c r="CN71" s="28">
        <v>252600</v>
      </c>
      <c r="CO71" s="28">
        <v>252600</v>
      </c>
      <c r="CP71" s="28">
        <v>0</v>
      </c>
      <c r="CQ71" s="28">
        <v>0</v>
      </c>
      <c r="CR71" s="28">
        <v>0</v>
      </c>
      <c r="CS71" s="28">
        <v>252600</v>
      </c>
      <c r="CT71" s="28">
        <v>218893</v>
      </c>
      <c r="CU71" s="28">
        <v>0</v>
      </c>
      <c r="CV71" s="28">
        <v>0</v>
      </c>
      <c r="CW71" s="28">
        <v>0</v>
      </c>
      <c r="CX71" s="28">
        <v>218893</v>
      </c>
      <c r="CY71" s="28">
        <v>237400</v>
      </c>
      <c r="CZ71" s="28">
        <v>0</v>
      </c>
      <c r="DA71" s="28">
        <v>0</v>
      </c>
      <c r="DB71" s="28">
        <v>0</v>
      </c>
      <c r="DC71" s="28">
        <v>237400</v>
      </c>
      <c r="DD71" s="28">
        <v>253100</v>
      </c>
      <c r="DE71" s="28">
        <v>0</v>
      </c>
      <c r="DF71" s="28">
        <v>0</v>
      </c>
      <c r="DG71" s="28">
        <v>0</v>
      </c>
      <c r="DH71" s="28">
        <v>253100</v>
      </c>
      <c r="DI71" s="28">
        <v>218893</v>
      </c>
      <c r="DJ71" s="28">
        <v>0</v>
      </c>
      <c r="DK71" s="28">
        <v>0</v>
      </c>
      <c r="DL71" s="28">
        <v>0</v>
      </c>
      <c r="DM71" s="28">
        <v>218893</v>
      </c>
      <c r="DN71" s="28">
        <v>237400</v>
      </c>
      <c r="DO71" s="28">
        <v>0</v>
      </c>
      <c r="DP71" s="28">
        <v>0</v>
      </c>
      <c r="DQ71" s="28">
        <v>0</v>
      </c>
      <c r="DR71" s="28">
        <v>237400</v>
      </c>
      <c r="DS71" s="28">
        <v>253100</v>
      </c>
      <c r="DT71" s="28">
        <v>0</v>
      </c>
      <c r="DU71" s="28">
        <v>0</v>
      </c>
      <c r="DV71" s="28">
        <v>0</v>
      </c>
      <c r="DW71" s="28">
        <v>253100</v>
      </c>
      <c r="DX71" s="29" t="s">
        <v>124</v>
      </c>
      <c r="DY71" s="30" t="s">
        <v>60</v>
      </c>
      <c r="DZ71" s="2"/>
    </row>
    <row r="72" spans="1:130" ht="33.75" x14ac:dyDescent="0.25">
      <c r="A72" s="21" t="s">
        <v>245</v>
      </c>
      <c r="B72" s="22" t="s">
        <v>246</v>
      </c>
      <c r="C72" s="23" t="s">
        <v>54</v>
      </c>
      <c r="D72" s="23" t="s">
        <v>118</v>
      </c>
      <c r="E72" s="23" t="s">
        <v>56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4"/>
      <c r="AD72" s="23"/>
      <c r="AE72" s="23"/>
      <c r="AF72" s="24"/>
      <c r="AG72" s="25"/>
      <c r="AH72" s="25"/>
      <c r="AI72" s="26"/>
      <c r="AJ72" s="22" t="s">
        <v>57</v>
      </c>
      <c r="AK72" s="27" t="s">
        <v>247</v>
      </c>
      <c r="AL72" s="28">
        <v>720036</v>
      </c>
      <c r="AM72" s="28">
        <v>671554</v>
      </c>
      <c r="AN72" s="28">
        <v>0</v>
      </c>
      <c r="AO72" s="28">
        <v>0</v>
      </c>
      <c r="AP72" s="28">
        <v>61700</v>
      </c>
      <c r="AQ72" s="28">
        <v>42600</v>
      </c>
      <c r="AR72" s="28">
        <v>0</v>
      </c>
      <c r="AS72" s="28">
        <v>0</v>
      </c>
      <c r="AT72" s="28">
        <v>658336</v>
      </c>
      <c r="AU72" s="28">
        <v>628954</v>
      </c>
      <c r="AV72" s="28">
        <v>783321</v>
      </c>
      <c r="AW72" s="28">
        <v>0</v>
      </c>
      <c r="AX72" s="28">
        <v>77121</v>
      </c>
      <c r="AY72" s="28">
        <v>0</v>
      </c>
      <c r="AZ72" s="28">
        <v>706200</v>
      </c>
      <c r="BA72" s="28">
        <v>764041</v>
      </c>
      <c r="BB72" s="28">
        <v>0</v>
      </c>
      <c r="BC72" s="28">
        <v>57841</v>
      </c>
      <c r="BD72" s="28">
        <v>0</v>
      </c>
      <c r="BE72" s="28">
        <v>706200</v>
      </c>
      <c r="BF72" s="28">
        <v>769041</v>
      </c>
      <c r="BG72" s="28">
        <v>0</v>
      </c>
      <c r="BH72" s="28">
        <v>57841</v>
      </c>
      <c r="BI72" s="28">
        <v>0</v>
      </c>
      <c r="BJ72" s="28">
        <v>711200</v>
      </c>
      <c r="BK72" s="28">
        <v>764041</v>
      </c>
      <c r="BL72" s="28">
        <v>0</v>
      </c>
      <c r="BM72" s="28">
        <v>57841</v>
      </c>
      <c r="BN72" s="28">
        <v>0</v>
      </c>
      <c r="BO72" s="28">
        <v>706200</v>
      </c>
      <c r="BP72" s="28">
        <v>720036</v>
      </c>
      <c r="BQ72" s="28">
        <v>671554</v>
      </c>
      <c r="BR72" s="28">
        <v>0</v>
      </c>
      <c r="BS72" s="28">
        <v>0</v>
      </c>
      <c r="BT72" s="28">
        <v>61700</v>
      </c>
      <c r="BU72" s="28">
        <v>42600</v>
      </c>
      <c r="BV72" s="28">
        <v>0</v>
      </c>
      <c r="BW72" s="28">
        <v>0</v>
      </c>
      <c r="BX72" s="28">
        <v>658336</v>
      </c>
      <c r="BY72" s="28">
        <v>628954</v>
      </c>
      <c r="BZ72" s="28">
        <v>783321</v>
      </c>
      <c r="CA72" s="28">
        <v>0</v>
      </c>
      <c r="CB72" s="28">
        <v>77121</v>
      </c>
      <c r="CC72" s="28">
        <v>0</v>
      </c>
      <c r="CD72" s="28">
        <v>706200</v>
      </c>
      <c r="CE72" s="28">
        <v>764041</v>
      </c>
      <c r="CF72" s="28">
        <v>0</v>
      </c>
      <c r="CG72" s="28">
        <v>57841</v>
      </c>
      <c r="CH72" s="28">
        <v>0</v>
      </c>
      <c r="CI72" s="28">
        <v>706200</v>
      </c>
      <c r="CJ72" s="28">
        <v>769041</v>
      </c>
      <c r="CK72" s="28">
        <v>0</v>
      </c>
      <c r="CL72" s="28">
        <v>57841</v>
      </c>
      <c r="CM72" s="28">
        <v>0</v>
      </c>
      <c r="CN72" s="28">
        <v>711200</v>
      </c>
      <c r="CO72" s="28">
        <v>764041</v>
      </c>
      <c r="CP72" s="28">
        <v>0</v>
      </c>
      <c r="CQ72" s="28">
        <v>57841</v>
      </c>
      <c r="CR72" s="28">
        <v>0</v>
      </c>
      <c r="CS72" s="28">
        <v>706200</v>
      </c>
      <c r="CT72" s="28">
        <v>671554</v>
      </c>
      <c r="CU72" s="28">
        <v>0</v>
      </c>
      <c r="CV72" s="28">
        <v>42600</v>
      </c>
      <c r="CW72" s="28">
        <v>0</v>
      </c>
      <c r="CX72" s="28">
        <v>628954</v>
      </c>
      <c r="CY72" s="28">
        <v>842231</v>
      </c>
      <c r="CZ72" s="28">
        <v>0</v>
      </c>
      <c r="DA72" s="28">
        <v>77121</v>
      </c>
      <c r="DB72" s="28">
        <v>0</v>
      </c>
      <c r="DC72" s="28">
        <v>765110</v>
      </c>
      <c r="DD72" s="28">
        <v>822951</v>
      </c>
      <c r="DE72" s="28">
        <v>0</v>
      </c>
      <c r="DF72" s="28">
        <v>57841</v>
      </c>
      <c r="DG72" s="28">
        <v>0</v>
      </c>
      <c r="DH72" s="28">
        <v>765110</v>
      </c>
      <c r="DI72" s="28">
        <v>671554</v>
      </c>
      <c r="DJ72" s="28">
        <v>0</v>
      </c>
      <c r="DK72" s="28">
        <v>42600</v>
      </c>
      <c r="DL72" s="28">
        <v>0</v>
      </c>
      <c r="DM72" s="28">
        <v>628954</v>
      </c>
      <c r="DN72" s="28">
        <v>842231</v>
      </c>
      <c r="DO72" s="28">
        <v>0</v>
      </c>
      <c r="DP72" s="28">
        <v>77121</v>
      </c>
      <c r="DQ72" s="28">
        <v>0</v>
      </c>
      <c r="DR72" s="28">
        <v>765110</v>
      </c>
      <c r="DS72" s="28">
        <v>822951</v>
      </c>
      <c r="DT72" s="28">
        <v>0</v>
      </c>
      <c r="DU72" s="28">
        <v>57841</v>
      </c>
      <c r="DV72" s="28">
        <v>0</v>
      </c>
      <c r="DW72" s="28">
        <v>765110</v>
      </c>
      <c r="DX72" s="29" t="s">
        <v>59</v>
      </c>
      <c r="DY72" s="30" t="s">
        <v>60</v>
      </c>
      <c r="DZ72" s="2"/>
    </row>
    <row r="73" spans="1:130" ht="105" x14ac:dyDescent="0.25">
      <c r="A73" s="15" t="s">
        <v>248</v>
      </c>
      <c r="B73" s="16" t="s">
        <v>249</v>
      </c>
      <c r="C73" s="17" t="s">
        <v>49</v>
      </c>
      <c r="D73" s="17" t="s">
        <v>49</v>
      </c>
      <c r="E73" s="17" t="s">
        <v>49</v>
      </c>
      <c r="F73" s="17" t="s">
        <v>49</v>
      </c>
      <c r="G73" s="17" t="s">
        <v>49</v>
      </c>
      <c r="H73" s="17" t="s">
        <v>49</v>
      </c>
      <c r="I73" s="17" t="s">
        <v>49</v>
      </c>
      <c r="J73" s="17" t="s">
        <v>49</v>
      </c>
      <c r="K73" s="17" t="s">
        <v>49</v>
      </c>
      <c r="L73" s="17" t="s">
        <v>49</v>
      </c>
      <c r="M73" s="17" t="s">
        <v>49</v>
      </c>
      <c r="N73" s="17" t="s">
        <v>49</v>
      </c>
      <c r="O73" s="17" t="s">
        <v>49</v>
      </c>
      <c r="P73" s="17" t="s">
        <v>49</v>
      </c>
      <c r="Q73" s="17" t="s">
        <v>49</v>
      </c>
      <c r="R73" s="17" t="s">
        <v>49</v>
      </c>
      <c r="S73" s="17" t="s">
        <v>49</v>
      </c>
      <c r="T73" s="17" t="s">
        <v>49</v>
      </c>
      <c r="U73" s="17" t="s">
        <v>49</v>
      </c>
      <c r="V73" s="17" t="s">
        <v>49</v>
      </c>
      <c r="W73" s="17" t="s">
        <v>49</v>
      </c>
      <c r="X73" s="17" t="s">
        <v>49</v>
      </c>
      <c r="Y73" s="17" t="s">
        <v>49</v>
      </c>
      <c r="Z73" s="17" t="s">
        <v>49</v>
      </c>
      <c r="AA73" s="17" t="s">
        <v>49</v>
      </c>
      <c r="AB73" s="17" t="s">
        <v>49</v>
      </c>
      <c r="AC73" s="17" t="s">
        <v>49</v>
      </c>
      <c r="AD73" s="17" t="s">
        <v>49</v>
      </c>
      <c r="AE73" s="17" t="s">
        <v>49</v>
      </c>
      <c r="AF73" s="17" t="s">
        <v>49</v>
      </c>
      <c r="AG73" s="18"/>
      <c r="AH73" s="18"/>
      <c r="AI73" s="18"/>
      <c r="AJ73" s="19" t="s">
        <v>49</v>
      </c>
      <c r="AK73" s="17" t="s">
        <v>49</v>
      </c>
      <c r="AL73" s="20">
        <v>10047047</v>
      </c>
      <c r="AM73" s="20">
        <v>9351978</v>
      </c>
      <c r="AN73" s="20">
        <v>2886100</v>
      </c>
      <c r="AO73" s="20">
        <v>2872802</v>
      </c>
      <c r="AP73" s="20">
        <v>7160947</v>
      </c>
      <c r="AQ73" s="20">
        <v>6479176</v>
      </c>
      <c r="AR73" s="20">
        <v>0</v>
      </c>
      <c r="AS73" s="20">
        <v>0</v>
      </c>
      <c r="AT73" s="20">
        <v>0</v>
      </c>
      <c r="AU73" s="20">
        <v>0</v>
      </c>
      <c r="AV73" s="20">
        <v>9074323</v>
      </c>
      <c r="AW73" s="20">
        <v>2733931</v>
      </c>
      <c r="AX73" s="20">
        <v>6340392</v>
      </c>
      <c r="AY73" s="20">
        <v>0</v>
      </c>
      <c r="AZ73" s="20">
        <v>0</v>
      </c>
      <c r="BA73" s="20">
        <v>8808365</v>
      </c>
      <c r="BB73" s="20">
        <v>2851358</v>
      </c>
      <c r="BC73" s="20">
        <v>5957007</v>
      </c>
      <c r="BD73" s="20">
        <v>0</v>
      </c>
      <c r="BE73" s="20">
        <v>0</v>
      </c>
      <c r="BF73" s="20">
        <v>8923005</v>
      </c>
      <c r="BG73" s="20">
        <v>2969308</v>
      </c>
      <c r="BH73" s="20">
        <v>5953697</v>
      </c>
      <c r="BI73" s="20">
        <v>0</v>
      </c>
      <c r="BJ73" s="20">
        <v>0</v>
      </c>
      <c r="BK73" s="20">
        <v>8923005</v>
      </c>
      <c r="BL73" s="20">
        <v>2969308</v>
      </c>
      <c r="BM73" s="20">
        <v>5953697</v>
      </c>
      <c r="BN73" s="20">
        <v>0</v>
      </c>
      <c r="BO73" s="20">
        <v>0</v>
      </c>
      <c r="BP73" s="20">
        <v>10043169</v>
      </c>
      <c r="BQ73" s="20">
        <v>9348100</v>
      </c>
      <c r="BR73" s="20">
        <v>2884522</v>
      </c>
      <c r="BS73" s="20">
        <v>2871224</v>
      </c>
      <c r="BT73" s="20">
        <v>7158647</v>
      </c>
      <c r="BU73" s="20">
        <v>6476876</v>
      </c>
      <c r="BV73" s="20">
        <v>0</v>
      </c>
      <c r="BW73" s="20">
        <v>0</v>
      </c>
      <c r="BX73" s="20">
        <v>0</v>
      </c>
      <c r="BY73" s="20">
        <v>0</v>
      </c>
      <c r="BZ73" s="20">
        <v>9074323</v>
      </c>
      <c r="CA73" s="20">
        <v>2733931</v>
      </c>
      <c r="CB73" s="20">
        <v>6340392</v>
      </c>
      <c r="CC73" s="20">
        <v>0</v>
      </c>
      <c r="CD73" s="20">
        <v>0</v>
      </c>
      <c r="CE73" s="20">
        <v>8808365</v>
      </c>
      <c r="CF73" s="20">
        <v>2851358</v>
      </c>
      <c r="CG73" s="20">
        <v>5957007</v>
      </c>
      <c r="CH73" s="20">
        <v>0</v>
      </c>
      <c r="CI73" s="20">
        <v>0</v>
      </c>
      <c r="CJ73" s="20">
        <v>8923005</v>
      </c>
      <c r="CK73" s="20">
        <v>2969308</v>
      </c>
      <c r="CL73" s="20">
        <v>5953697</v>
      </c>
      <c r="CM73" s="20">
        <v>0</v>
      </c>
      <c r="CN73" s="20">
        <v>0</v>
      </c>
      <c r="CO73" s="20">
        <v>8923005</v>
      </c>
      <c r="CP73" s="20">
        <v>2969308</v>
      </c>
      <c r="CQ73" s="20">
        <v>5953697</v>
      </c>
      <c r="CR73" s="20">
        <v>0</v>
      </c>
      <c r="CS73" s="20">
        <v>0</v>
      </c>
      <c r="CT73" s="20">
        <v>9351978</v>
      </c>
      <c r="CU73" s="20">
        <v>2872802</v>
      </c>
      <c r="CV73" s="20">
        <v>6479176</v>
      </c>
      <c r="CW73" s="20">
        <v>0</v>
      </c>
      <c r="CX73" s="20">
        <v>0</v>
      </c>
      <c r="CY73" s="20">
        <v>9873395</v>
      </c>
      <c r="CZ73" s="20">
        <v>2856165</v>
      </c>
      <c r="DA73" s="20">
        <v>7017230</v>
      </c>
      <c r="DB73" s="20">
        <v>0</v>
      </c>
      <c r="DC73" s="20">
        <v>0</v>
      </c>
      <c r="DD73" s="20">
        <v>10008624</v>
      </c>
      <c r="DE73" s="20">
        <v>2984125</v>
      </c>
      <c r="DF73" s="20">
        <v>7024499</v>
      </c>
      <c r="DG73" s="20">
        <v>0</v>
      </c>
      <c r="DH73" s="20">
        <v>0</v>
      </c>
      <c r="DI73" s="20">
        <v>9348100</v>
      </c>
      <c r="DJ73" s="20">
        <v>2871224</v>
      </c>
      <c r="DK73" s="20">
        <v>6476876</v>
      </c>
      <c r="DL73" s="20">
        <v>0</v>
      </c>
      <c r="DM73" s="20">
        <v>0</v>
      </c>
      <c r="DN73" s="20">
        <v>9873395</v>
      </c>
      <c r="DO73" s="20">
        <v>2856165</v>
      </c>
      <c r="DP73" s="20">
        <v>7017230</v>
      </c>
      <c r="DQ73" s="20">
        <v>0</v>
      </c>
      <c r="DR73" s="20">
        <v>0</v>
      </c>
      <c r="DS73" s="20">
        <v>10008624</v>
      </c>
      <c r="DT73" s="20">
        <v>2984125</v>
      </c>
      <c r="DU73" s="20">
        <v>7024499</v>
      </c>
      <c r="DV73" s="20">
        <v>0</v>
      </c>
      <c r="DW73" s="20">
        <v>0</v>
      </c>
      <c r="DX73" s="17"/>
      <c r="DY73" s="2"/>
      <c r="DZ73" s="2"/>
    </row>
    <row r="74" spans="1:130" ht="21" x14ac:dyDescent="0.25">
      <c r="A74" s="15" t="s">
        <v>250</v>
      </c>
      <c r="B74" s="16" t="s">
        <v>251</v>
      </c>
      <c r="C74" s="17" t="s">
        <v>49</v>
      </c>
      <c r="D74" s="17" t="s">
        <v>49</v>
      </c>
      <c r="E74" s="17" t="s">
        <v>49</v>
      </c>
      <c r="F74" s="17" t="s">
        <v>49</v>
      </c>
      <c r="G74" s="17" t="s">
        <v>49</v>
      </c>
      <c r="H74" s="17" t="s">
        <v>49</v>
      </c>
      <c r="I74" s="17" t="s">
        <v>49</v>
      </c>
      <c r="J74" s="17" t="s">
        <v>49</v>
      </c>
      <c r="K74" s="17" t="s">
        <v>49</v>
      </c>
      <c r="L74" s="17" t="s">
        <v>49</v>
      </c>
      <c r="M74" s="17" t="s">
        <v>49</v>
      </c>
      <c r="N74" s="17" t="s">
        <v>49</v>
      </c>
      <c r="O74" s="17" t="s">
        <v>49</v>
      </c>
      <c r="P74" s="17" t="s">
        <v>49</v>
      </c>
      <c r="Q74" s="17" t="s">
        <v>49</v>
      </c>
      <c r="R74" s="17" t="s">
        <v>49</v>
      </c>
      <c r="S74" s="17" t="s">
        <v>49</v>
      </c>
      <c r="T74" s="17" t="s">
        <v>49</v>
      </c>
      <c r="U74" s="17" t="s">
        <v>49</v>
      </c>
      <c r="V74" s="17" t="s">
        <v>49</v>
      </c>
      <c r="W74" s="17" t="s">
        <v>49</v>
      </c>
      <c r="X74" s="17" t="s">
        <v>49</v>
      </c>
      <c r="Y74" s="17" t="s">
        <v>49</v>
      </c>
      <c r="Z74" s="17" t="s">
        <v>49</v>
      </c>
      <c r="AA74" s="17" t="s">
        <v>49</v>
      </c>
      <c r="AB74" s="17" t="s">
        <v>49</v>
      </c>
      <c r="AC74" s="17" t="s">
        <v>49</v>
      </c>
      <c r="AD74" s="17" t="s">
        <v>49</v>
      </c>
      <c r="AE74" s="17" t="s">
        <v>49</v>
      </c>
      <c r="AF74" s="17" t="s">
        <v>49</v>
      </c>
      <c r="AG74" s="18"/>
      <c r="AH74" s="18"/>
      <c r="AI74" s="18"/>
      <c r="AJ74" s="19" t="s">
        <v>49</v>
      </c>
      <c r="AK74" s="17" t="s">
        <v>49</v>
      </c>
      <c r="AL74" s="20">
        <v>2886100</v>
      </c>
      <c r="AM74" s="20">
        <v>2872802</v>
      </c>
      <c r="AN74" s="20">
        <v>2886100</v>
      </c>
      <c r="AO74" s="20">
        <v>2872802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2733931</v>
      </c>
      <c r="AW74" s="20">
        <v>2733931</v>
      </c>
      <c r="AX74" s="20">
        <v>0</v>
      </c>
      <c r="AY74" s="20">
        <v>0</v>
      </c>
      <c r="AZ74" s="20">
        <v>0</v>
      </c>
      <c r="BA74" s="20">
        <v>2851358</v>
      </c>
      <c r="BB74" s="20">
        <v>2851358</v>
      </c>
      <c r="BC74" s="20">
        <v>0</v>
      </c>
      <c r="BD74" s="20">
        <v>0</v>
      </c>
      <c r="BE74" s="20">
        <v>0</v>
      </c>
      <c r="BF74" s="20">
        <v>2969308</v>
      </c>
      <c r="BG74" s="20">
        <v>2969308</v>
      </c>
      <c r="BH74" s="20">
        <v>0</v>
      </c>
      <c r="BI74" s="20">
        <v>0</v>
      </c>
      <c r="BJ74" s="20">
        <v>0</v>
      </c>
      <c r="BK74" s="20">
        <v>2969308</v>
      </c>
      <c r="BL74" s="20">
        <v>2969308</v>
      </c>
      <c r="BM74" s="20">
        <v>0</v>
      </c>
      <c r="BN74" s="20">
        <v>0</v>
      </c>
      <c r="BO74" s="20">
        <v>0</v>
      </c>
      <c r="BP74" s="20">
        <v>2884522</v>
      </c>
      <c r="BQ74" s="20">
        <v>2871224</v>
      </c>
      <c r="BR74" s="20">
        <v>2884522</v>
      </c>
      <c r="BS74" s="20">
        <v>2871224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0</v>
      </c>
      <c r="BZ74" s="20">
        <v>2733931</v>
      </c>
      <c r="CA74" s="20">
        <v>2733931</v>
      </c>
      <c r="CB74" s="20">
        <v>0</v>
      </c>
      <c r="CC74" s="20">
        <v>0</v>
      </c>
      <c r="CD74" s="20">
        <v>0</v>
      </c>
      <c r="CE74" s="20">
        <v>2851358</v>
      </c>
      <c r="CF74" s="20">
        <v>2851358</v>
      </c>
      <c r="CG74" s="20">
        <v>0</v>
      </c>
      <c r="CH74" s="20">
        <v>0</v>
      </c>
      <c r="CI74" s="20">
        <v>0</v>
      </c>
      <c r="CJ74" s="20">
        <v>2969308</v>
      </c>
      <c r="CK74" s="20">
        <v>2969308</v>
      </c>
      <c r="CL74" s="20">
        <v>0</v>
      </c>
      <c r="CM74" s="20">
        <v>0</v>
      </c>
      <c r="CN74" s="20">
        <v>0</v>
      </c>
      <c r="CO74" s="20">
        <v>2969308</v>
      </c>
      <c r="CP74" s="20">
        <v>2969308</v>
      </c>
      <c r="CQ74" s="20">
        <v>0</v>
      </c>
      <c r="CR74" s="20">
        <v>0</v>
      </c>
      <c r="CS74" s="20">
        <v>0</v>
      </c>
      <c r="CT74" s="20">
        <v>2872802</v>
      </c>
      <c r="CU74" s="20">
        <v>2872802</v>
      </c>
      <c r="CV74" s="20">
        <v>0</v>
      </c>
      <c r="CW74" s="20">
        <v>0</v>
      </c>
      <c r="CX74" s="20">
        <v>0</v>
      </c>
      <c r="CY74" s="20">
        <v>2856165</v>
      </c>
      <c r="CZ74" s="20">
        <v>2856165</v>
      </c>
      <c r="DA74" s="20">
        <v>0</v>
      </c>
      <c r="DB74" s="20">
        <v>0</v>
      </c>
      <c r="DC74" s="20">
        <v>0</v>
      </c>
      <c r="DD74" s="20">
        <v>2984125</v>
      </c>
      <c r="DE74" s="20">
        <v>2984125</v>
      </c>
      <c r="DF74" s="20">
        <v>0</v>
      </c>
      <c r="DG74" s="20">
        <v>0</v>
      </c>
      <c r="DH74" s="20">
        <v>0</v>
      </c>
      <c r="DI74" s="20">
        <v>2871224</v>
      </c>
      <c r="DJ74" s="20">
        <v>2871224</v>
      </c>
      <c r="DK74" s="20">
        <v>0</v>
      </c>
      <c r="DL74" s="20">
        <v>0</v>
      </c>
      <c r="DM74" s="20">
        <v>0</v>
      </c>
      <c r="DN74" s="20">
        <v>2856165</v>
      </c>
      <c r="DO74" s="20">
        <v>2856165</v>
      </c>
      <c r="DP74" s="20">
        <v>0</v>
      </c>
      <c r="DQ74" s="20">
        <v>0</v>
      </c>
      <c r="DR74" s="20">
        <v>0</v>
      </c>
      <c r="DS74" s="20">
        <v>2984125</v>
      </c>
      <c r="DT74" s="20">
        <v>2984125</v>
      </c>
      <c r="DU74" s="20">
        <v>0</v>
      </c>
      <c r="DV74" s="20">
        <v>0</v>
      </c>
      <c r="DW74" s="20">
        <v>0</v>
      </c>
      <c r="DX74" s="17"/>
      <c r="DY74" s="2"/>
      <c r="DZ74" s="2"/>
    </row>
    <row r="75" spans="1:130" ht="33.75" x14ac:dyDescent="0.25">
      <c r="A75" s="21" t="s">
        <v>252</v>
      </c>
      <c r="B75" s="22" t="s">
        <v>253</v>
      </c>
      <c r="C75" s="23" t="s">
        <v>54</v>
      </c>
      <c r="D75" s="23" t="s">
        <v>190</v>
      </c>
      <c r="E75" s="23" t="s">
        <v>56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4"/>
      <c r="AD75" s="23"/>
      <c r="AE75" s="23"/>
      <c r="AF75" s="24"/>
      <c r="AG75" s="25"/>
      <c r="AH75" s="25"/>
      <c r="AI75" s="26"/>
      <c r="AJ75" s="22" t="s">
        <v>57</v>
      </c>
      <c r="AK75" s="27" t="s">
        <v>147</v>
      </c>
      <c r="AL75" s="28">
        <v>1134500</v>
      </c>
      <c r="AM75" s="28">
        <v>1134500</v>
      </c>
      <c r="AN75" s="28">
        <v>1134500</v>
      </c>
      <c r="AO75" s="28">
        <v>1134500</v>
      </c>
      <c r="AP75" s="28">
        <v>0</v>
      </c>
      <c r="AQ75" s="28">
        <v>0</v>
      </c>
      <c r="AR75" s="28">
        <v>0</v>
      </c>
      <c r="AS75" s="28">
        <v>0</v>
      </c>
      <c r="AT75" s="28">
        <v>0</v>
      </c>
      <c r="AU75" s="28">
        <v>0</v>
      </c>
      <c r="AV75" s="28">
        <v>1082900</v>
      </c>
      <c r="AW75" s="28">
        <v>1082900</v>
      </c>
      <c r="AX75" s="28">
        <v>0</v>
      </c>
      <c r="AY75" s="28">
        <v>0</v>
      </c>
      <c r="AZ75" s="28">
        <v>0</v>
      </c>
      <c r="BA75" s="28">
        <v>1143100</v>
      </c>
      <c r="BB75" s="28">
        <v>1143100</v>
      </c>
      <c r="BC75" s="28">
        <v>0</v>
      </c>
      <c r="BD75" s="28">
        <v>0</v>
      </c>
      <c r="BE75" s="28">
        <v>0</v>
      </c>
      <c r="BF75" s="28">
        <v>1185400</v>
      </c>
      <c r="BG75" s="28">
        <v>1185400</v>
      </c>
      <c r="BH75" s="28">
        <v>0</v>
      </c>
      <c r="BI75" s="28">
        <v>0</v>
      </c>
      <c r="BJ75" s="28">
        <v>0</v>
      </c>
      <c r="BK75" s="28">
        <v>1185400</v>
      </c>
      <c r="BL75" s="28">
        <v>1185400</v>
      </c>
      <c r="BM75" s="28">
        <v>0</v>
      </c>
      <c r="BN75" s="28">
        <v>0</v>
      </c>
      <c r="BO75" s="28">
        <v>0</v>
      </c>
      <c r="BP75" s="28">
        <v>1132922</v>
      </c>
      <c r="BQ75" s="28">
        <v>1132922</v>
      </c>
      <c r="BR75" s="28">
        <v>1132922</v>
      </c>
      <c r="BS75" s="28">
        <v>1132922</v>
      </c>
      <c r="BT75" s="28">
        <v>0</v>
      </c>
      <c r="BU75" s="28">
        <v>0</v>
      </c>
      <c r="BV75" s="28">
        <v>0</v>
      </c>
      <c r="BW75" s="28">
        <v>0</v>
      </c>
      <c r="BX75" s="28">
        <v>0</v>
      </c>
      <c r="BY75" s="28">
        <v>0</v>
      </c>
      <c r="BZ75" s="28">
        <v>1082900</v>
      </c>
      <c r="CA75" s="28">
        <v>1082900</v>
      </c>
      <c r="CB75" s="28">
        <v>0</v>
      </c>
      <c r="CC75" s="28">
        <v>0</v>
      </c>
      <c r="CD75" s="28">
        <v>0</v>
      </c>
      <c r="CE75" s="28">
        <v>1143100</v>
      </c>
      <c r="CF75" s="28">
        <v>1143100</v>
      </c>
      <c r="CG75" s="28">
        <v>0</v>
      </c>
      <c r="CH75" s="28">
        <v>0</v>
      </c>
      <c r="CI75" s="28">
        <v>0</v>
      </c>
      <c r="CJ75" s="28">
        <v>1185400</v>
      </c>
      <c r="CK75" s="28">
        <v>1185400</v>
      </c>
      <c r="CL75" s="28">
        <v>0</v>
      </c>
      <c r="CM75" s="28">
        <v>0</v>
      </c>
      <c r="CN75" s="28">
        <v>0</v>
      </c>
      <c r="CO75" s="28">
        <v>1185400</v>
      </c>
      <c r="CP75" s="28">
        <v>1185400</v>
      </c>
      <c r="CQ75" s="28">
        <v>0</v>
      </c>
      <c r="CR75" s="28">
        <v>0</v>
      </c>
      <c r="CS75" s="28">
        <v>0</v>
      </c>
      <c r="CT75" s="28">
        <v>1134500</v>
      </c>
      <c r="CU75" s="28">
        <v>1134500</v>
      </c>
      <c r="CV75" s="28">
        <v>0</v>
      </c>
      <c r="CW75" s="28">
        <v>0</v>
      </c>
      <c r="CX75" s="28">
        <v>0</v>
      </c>
      <c r="CY75" s="28">
        <v>1082900</v>
      </c>
      <c r="CZ75" s="28">
        <v>1082900</v>
      </c>
      <c r="DA75" s="28">
        <v>0</v>
      </c>
      <c r="DB75" s="28">
        <v>0</v>
      </c>
      <c r="DC75" s="28">
        <v>0</v>
      </c>
      <c r="DD75" s="28">
        <v>1143100</v>
      </c>
      <c r="DE75" s="28">
        <v>1143100</v>
      </c>
      <c r="DF75" s="28">
        <v>0</v>
      </c>
      <c r="DG75" s="28">
        <v>0</v>
      </c>
      <c r="DH75" s="28">
        <v>0</v>
      </c>
      <c r="DI75" s="28">
        <v>1132922</v>
      </c>
      <c r="DJ75" s="28">
        <v>1132922</v>
      </c>
      <c r="DK75" s="28">
        <v>0</v>
      </c>
      <c r="DL75" s="28">
        <v>0</v>
      </c>
      <c r="DM75" s="28">
        <v>0</v>
      </c>
      <c r="DN75" s="28">
        <v>1082900</v>
      </c>
      <c r="DO75" s="28">
        <v>1082900</v>
      </c>
      <c r="DP75" s="28">
        <v>0</v>
      </c>
      <c r="DQ75" s="28">
        <v>0</v>
      </c>
      <c r="DR75" s="28">
        <v>0</v>
      </c>
      <c r="DS75" s="28">
        <v>1143100</v>
      </c>
      <c r="DT75" s="28">
        <v>1143100</v>
      </c>
      <c r="DU75" s="28">
        <v>0</v>
      </c>
      <c r="DV75" s="28">
        <v>0</v>
      </c>
      <c r="DW75" s="28">
        <v>0</v>
      </c>
      <c r="DX75" s="29" t="s">
        <v>124</v>
      </c>
      <c r="DY75" s="30" t="s">
        <v>60</v>
      </c>
      <c r="DZ75" s="2"/>
    </row>
    <row r="76" spans="1:130" ht="33.75" x14ac:dyDescent="0.25">
      <c r="A76" s="21" t="s">
        <v>254</v>
      </c>
      <c r="B76" s="22" t="s">
        <v>255</v>
      </c>
      <c r="C76" s="23" t="s">
        <v>54</v>
      </c>
      <c r="D76" s="23" t="s">
        <v>228</v>
      </c>
      <c r="E76" s="23" t="s">
        <v>56</v>
      </c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4"/>
      <c r="AD76" s="23"/>
      <c r="AE76" s="23"/>
      <c r="AF76" s="24"/>
      <c r="AG76" s="25"/>
      <c r="AH76" s="25"/>
      <c r="AI76" s="26"/>
      <c r="AJ76" s="22" t="s">
        <v>57</v>
      </c>
      <c r="AK76" s="27" t="s">
        <v>256</v>
      </c>
      <c r="AL76" s="28">
        <v>50000</v>
      </c>
      <c r="AM76" s="28">
        <v>36702</v>
      </c>
      <c r="AN76" s="28">
        <v>50000</v>
      </c>
      <c r="AO76" s="28">
        <v>36702</v>
      </c>
      <c r="AP76" s="28">
        <v>0</v>
      </c>
      <c r="AQ76" s="28">
        <v>0</v>
      </c>
      <c r="AR76" s="28">
        <v>0</v>
      </c>
      <c r="AS76" s="28">
        <v>0</v>
      </c>
      <c r="AT76" s="28">
        <v>0</v>
      </c>
      <c r="AU76" s="28">
        <v>0</v>
      </c>
      <c r="AV76" s="28">
        <v>4300</v>
      </c>
      <c r="AW76" s="28">
        <v>4300</v>
      </c>
      <c r="AX76" s="28">
        <v>0</v>
      </c>
      <c r="AY76" s="28">
        <v>0</v>
      </c>
      <c r="AZ76" s="28">
        <v>0</v>
      </c>
      <c r="BA76" s="28">
        <v>2000</v>
      </c>
      <c r="BB76" s="28">
        <v>2000</v>
      </c>
      <c r="BC76" s="28">
        <v>0</v>
      </c>
      <c r="BD76" s="28">
        <v>0</v>
      </c>
      <c r="BE76" s="28">
        <v>0</v>
      </c>
      <c r="BF76" s="28">
        <v>15700</v>
      </c>
      <c r="BG76" s="28">
        <v>15700</v>
      </c>
      <c r="BH76" s="28">
        <v>0</v>
      </c>
      <c r="BI76" s="28">
        <v>0</v>
      </c>
      <c r="BJ76" s="28">
        <v>0</v>
      </c>
      <c r="BK76" s="28">
        <v>15700</v>
      </c>
      <c r="BL76" s="28">
        <v>15700</v>
      </c>
      <c r="BM76" s="28">
        <v>0</v>
      </c>
      <c r="BN76" s="28">
        <v>0</v>
      </c>
      <c r="BO76" s="28">
        <v>0</v>
      </c>
      <c r="BP76" s="28">
        <v>50000</v>
      </c>
      <c r="BQ76" s="28">
        <v>36702</v>
      </c>
      <c r="BR76" s="28">
        <v>50000</v>
      </c>
      <c r="BS76" s="28">
        <v>36702</v>
      </c>
      <c r="BT76" s="28">
        <v>0</v>
      </c>
      <c r="BU76" s="28">
        <v>0</v>
      </c>
      <c r="BV76" s="28">
        <v>0</v>
      </c>
      <c r="BW76" s="28">
        <v>0</v>
      </c>
      <c r="BX76" s="28">
        <v>0</v>
      </c>
      <c r="BY76" s="28">
        <v>0</v>
      </c>
      <c r="BZ76" s="28">
        <v>4300</v>
      </c>
      <c r="CA76" s="28">
        <v>4300</v>
      </c>
      <c r="CB76" s="28">
        <v>0</v>
      </c>
      <c r="CC76" s="28">
        <v>0</v>
      </c>
      <c r="CD76" s="28">
        <v>0</v>
      </c>
      <c r="CE76" s="28">
        <v>2000</v>
      </c>
      <c r="CF76" s="28">
        <v>2000</v>
      </c>
      <c r="CG76" s="28">
        <v>0</v>
      </c>
      <c r="CH76" s="28">
        <v>0</v>
      </c>
      <c r="CI76" s="28">
        <v>0</v>
      </c>
      <c r="CJ76" s="28">
        <v>15700</v>
      </c>
      <c r="CK76" s="28">
        <v>15700</v>
      </c>
      <c r="CL76" s="28">
        <v>0</v>
      </c>
      <c r="CM76" s="28">
        <v>0</v>
      </c>
      <c r="CN76" s="28">
        <v>0</v>
      </c>
      <c r="CO76" s="28">
        <v>15700</v>
      </c>
      <c r="CP76" s="28">
        <v>15700</v>
      </c>
      <c r="CQ76" s="28">
        <v>0</v>
      </c>
      <c r="CR76" s="28">
        <v>0</v>
      </c>
      <c r="CS76" s="28">
        <v>0</v>
      </c>
      <c r="CT76" s="28">
        <v>36702</v>
      </c>
      <c r="CU76" s="28">
        <v>36702</v>
      </c>
      <c r="CV76" s="28">
        <v>0</v>
      </c>
      <c r="CW76" s="28">
        <v>0</v>
      </c>
      <c r="CX76" s="28">
        <v>0</v>
      </c>
      <c r="CY76" s="28">
        <v>4300</v>
      </c>
      <c r="CZ76" s="28">
        <v>4300</v>
      </c>
      <c r="DA76" s="28">
        <v>0</v>
      </c>
      <c r="DB76" s="28">
        <v>0</v>
      </c>
      <c r="DC76" s="28">
        <v>0</v>
      </c>
      <c r="DD76" s="28">
        <v>2000</v>
      </c>
      <c r="DE76" s="28">
        <v>2000</v>
      </c>
      <c r="DF76" s="28">
        <v>0</v>
      </c>
      <c r="DG76" s="28">
        <v>0</v>
      </c>
      <c r="DH76" s="28">
        <v>0</v>
      </c>
      <c r="DI76" s="28">
        <v>36702</v>
      </c>
      <c r="DJ76" s="28">
        <v>36702</v>
      </c>
      <c r="DK76" s="28">
        <v>0</v>
      </c>
      <c r="DL76" s="28">
        <v>0</v>
      </c>
      <c r="DM76" s="28">
        <v>0</v>
      </c>
      <c r="DN76" s="28">
        <v>4300</v>
      </c>
      <c r="DO76" s="28">
        <v>4300</v>
      </c>
      <c r="DP76" s="28">
        <v>0</v>
      </c>
      <c r="DQ76" s="28">
        <v>0</v>
      </c>
      <c r="DR76" s="28">
        <v>0</v>
      </c>
      <c r="DS76" s="28">
        <v>2000</v>
      </c>
      <c r="DT76" s="28">
        <v>2000</v>
      </c>
      <c r="DU76" s="28">
        <v>0</v>
      </c>
      <c r="DV76" s="28">
        <v>0</v>
      </c>
      <c r="DW76" s="28">
        <v>0</v>
      </c>
      <c r="DX76" s="29" t="s">
        <v>124</v>
      </c>
      <c r="DY76" s="30" t="s">
        <v>60</v>
      </c>
      <c r="DZ76" s="2"/>
    </row>
    <row r="77" spans="1:130" ht="45" x14ac:dyDescent="0.25">
      <c r="A77" s="21" t="s">
        <v>257</v>
      </c>
      <c r="B77" s="22" t="s">
        <v>258</v>
      </c>
      <c r="C77" s="23" t="s">
        <v>54</v>
      </c>
      <c r="D77" s="23" t="s">
        <v>118</v>
      </c>
      <c r="E77" s="23" t="s">
        <v>56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4"/>
      <c r="AD77" s="23"/>
      <c r="AE77" s="23"/>
      <c r="AF77" s="24"/>
      <c r="AG77" s="25"/>
      <c r="AH77" s="25"/>
      <c r="AI77" s="26"/>
      <c r="AJ77" s="22" t="s">
        <v>57</v>
      </c>
      <c r="AK77" s="27" t="s">
        <v>259</v>
      </c>
      <c r="AL77" s="28">
        <v>1701600</v>
      </c>
      <c r="AM77" s="28">
        <v>1701600</v>
      </c>
      <c r="AN77" s="28">
        <v>1701600</v>
      </c>
      <c r="AO77" s="28">
        <v>1701600</v>
      </c>
      <c r="AP77" s="28">
        <v>0</v>
      </c>
      <c r="AQ77" s="28">
        <v>0</v>
      </c>
      <c r="AR77" s="28">
        <v>0</v>
      </c>
      <c r="AS77" s="28">
        <v>0</v>
      </c>
      <c r="AT77" s="28">
        <v>0</v>
      </c>
      <c r="AU77" s="28">
        <v>0</v>
      </c>
      <c r="AV77" s="28">
        <v>1646731</v>
      </c>
      <c r="AW77" s="28">
        <v>1646731</v>
      </c>
      <c r="AX77" s="28">
        <v>0</v>
      </c>
      <c r="AY77" s="28">
        <v>0</v>
      </c>
      <c r="AZ77" s="28">
        <v>0</v>
      </c>
      <c r="BA77" s="28">
        <v>1706258</v>
      </c>
      <c r="BB77" s="28">
        <v>1706258</v>
      </c>
      <c r="BC77" s="28">
        <v>0</v>
      </c>
      <c r="BD77" s="28">
        <v>0</v>
      </c>
      <c r="BE77" s="28">
        <v>0</v>
      </c>
      <c r="BF77" s="28">
        <v>1768208</v>
      </c>
      <c r="BG77" s="28">
        <v>1768208</v>
      </c>
      <c r="BH77" s="28">
        <v>0</v>
      </c>
      <c r="BI77" s="28">
        <v>0</v>
      </c>
      <c r="BJ77" s="28">
        <v>0</v>
      </c>
      <c r="BK77" s="28">
        <v>1768208</v>
      </c>
      <c r="BL77" s="28">
        <v>1768208</v>
      </c>
      <c r="BM77" s="28">
        <v>0</v>
      </c>
      <c r="BN77" s="28">
        <v>0</v>
      </c>
      <c r="BO77" s="28">
        <v>0</v>
      </c>
      <c r="BP77" s="28">
        <v>1701600</v>
      </c>
      <c r="BQ77" s="28">
        <v>1701600</v>
      </c>
      <c r="BR77" s="28">
        <v>1701600</v>
      </c>
      <c r="BS77" s="28">
        <v>1701600</v>
      </c>
      <c r="BT77" s="28">
        <v>0</v>
      </c>
      <c r="BU77" s="28">
        <v>0</v>
      </c>
      <c r="BV77" s="28">
        <v>0</v>
      </c>
      <c r="BW77" s="28">
        <v>0</v>
      </c>
      <c r="BX77" s="28">
        <v>0</v>
      </c>
      <c r="BY77" s="28">
        <v>0</v>
      </c>
      <c r="BZ77" s="28">
        <v>1646731</v>
      </c>
      <c r="CA77" s="28">
        <v>1646731</v>
      </c>
      <c r="CB77" s="28">
        <v>0</v>
      </c>
      <c r="CC77" s="28">
        <v>0</v>
      </c>
      <c r="CD77" s="28">
        <v>0</v>
      </c>
      <c r="CE77" s="28">
        <v>1706258</v>
      </c>
      <c r="CF77" s="28">
        <v>1706258</v>
      </c>
      <c r="CG77" s="28">
        <v>0</v>
      </c>
      <c r="CH77" s="28">
        <v>0</v>
      </c>
      <c r="CI77" s="28">
        <v>0</v>
      </c>
      <c r="CJ77" s="28">
        <v>1768208</v>
      </c>
      <c r="CK77" s="28">
        <v>1768208</v>
      </c>
      <c r="CL77" s="28">
        <v>0</v>
      </c>
      <c r="CM77" s="28">
        <v>0</v>
      </c>
      <c r="CN77" s="28">
        <v>0</v>
      </c>
      <c r="CO77" s="28">
        <v>1768208</v>
      </c>
      <c r="CP77" s="28">
        <v>1768208</v>
      </c>
      <c r="CQ77" s="28">
        <v>0</v>
      </c>
      <c r="CR77" s="28">
        <v>0</v>
      </c>
      <c r="CS77" s="28">
        <v>0</v>
      </c>
      <c r="CT77" s="28">
        <v>1701600</v>
      </c>
      <c r="CU77" s="28">
        <v>1701600</v>
      </c>
      <c r="CV77" s="28">
        <v>0</v>
      </c>
      <c r="CW77" s="28">
        <v>0</v>
      </c>
      <c r="CX77" s="28">
        <v>0</v>
      </c>
      <c r="CY77" s="28">
        <v>1768965</v>
      </c>
      <c r="CZ77" s="28">
        <v>1768965</v>
      </c>
      <c r="DA77" s="28">
        <v>0</v>
      </c>
      <c r="DB77" s="28">
        <v>0</v>
      </c>
      <c r="DC77" s="28">
        <v>0</v>
      </c>
      <c r="DD77" s="28">
        <v>1839025</v>
      </c>
      <c r="DE77" s="28">
        <v>1839025</v>
      </c>
      <c r="DF77" s="28">
        <v>0</v>
      </c>
      <c r="DG77" s="28">
        <v>0</v>
      </c>
      <c r="DH77" s="28">
        <v>0</v>
      </c>
      <c r="DI77" s="28">
        <v>1701600</v>
      </c>
      <c r="DJ77" s="28">
        <v>1701600</v>
      </c>
      <c r="DK77" s="28">
        <v>0</v>
      </c>
      <c r="DL77" s="28">
        <v>0</v>
      </c>
      <c r="DM77" s="28">
        <v>0</v>
      </c>
      <c r="DN77" s="28">
        <v>1768965</v>
      </c>
      <c r="DO77" s="28">
        <v>1768965</v>
      </c>
      <c r="DP77" s="28">
        <v>0</v>
      </c>
      <c r="DQ77" s="28">
        <v>0</v>
      </c>
      <c r="DR77" s="28">
        <v>0</v>
      </c>
      <c r="DS77" s="28">
        <v>1839025</v>
      </c>
      <c r="DT77" s="28">
        <v>1839025</v>
      </c>
      <c r="DU77" s="28">
        <v>0</v>
      </c>
      <c r="DV77" s="28">
        <v>0</v>
      </c>
      <c r="DW77" s="28">
        <v>0</v>
      </c>
      <c r="DX77" s="29" t="s">
        <v>59</v>
      </c>
      <c r="DY77" s="30" t="s">
        <v>60</v>
      </c>
      <c r="DZ77" s="2"/>
    </row>
    <row r="78" spans="1:130" ht="31.5" x14ac:dyDescent="0.25">
      <c r="A78" s="15" t="s">
        <v>260</v>
      </c>
      <c r="B78" s="16" t="s">
        <v>261</v>
      </c>
      <c r="C78" s="17" t="s">
        <v>49</v>
      </c>
      <c r="D78" s="17" t="s">
        <v>49</v>
      </c>
      <c r="E78" s="17" t="s">
        <v>49</v>
      </c>
      <c r="F78" s="17" t="s">
        <v>49</v>
      </c>
      <c r="G78" s="17" t="s">
        <v>49</v>
      </c>
      <c r="H78" s="17" t="s">
        <v>49</v>
      </c>
      <c r="I78" s="17" t="s">
        <v>49</v>
      </c>
      <c r="J78" s="17" t="s">
        <v>49</v>
      </c>
      <c r="K78" s="17" t="s">
        <v>49</v>
      </c>
      <c r="L78" s="17" t="s">
        <v>49</v>
      </c>
      <c r="M78" s="17" t="s">
        <v>49</v>
      </c>
      <c r="N78" s="17" t="s">
        <v>49</v>
      </c>
      <c r="O78" s="17" t="s">
        <v>49</v>
      </c>
      <c r="P78" s="17" t="s">
        <v>49</v>
      </c>
      <c r="Q78" s="17" t="s">
        <v>49</v>
      </c>
      <c r="R78" s="17" t="s">
        <v>49</v>
      </c>
      <c r="S78" s="17" t="s">
        <v>49</v>
      </c>
      <c r="T78" s="17" t="s">
        <v>49</v>
      </c>
      <c r="U78" s="17" t="s">
        <v>49</v>
      </c>
      <c r="V78" s="17" t="s">
        <v>49</v>
      </c>
      <c r="W78" s="17" t="s">
        <v>49</v>
      </c>
      <c r="X78" s="17" t="s">
        <v>49</v>
      </c>
      <c r="Y78" s="17" t="s">
        <v>49</v>
      </c>
      <c r="Z78" s="17" t="s">
        <v>49</v>
      </c>
      <c r="AA78" s="17" t="s">
        <v>49</v>
      </c>
      <c r="AB78" s="17" t="s">
        <v>49</v>
      </c>
      <c r="AC78" s="17" t="s">
        <v>49</v>
      </c>
      <c r="AD78" s="17" t="s">
        <v>49</v>
      </c>
      <c r="AE78" s="17" t="s">
        <v>49</v>
      </c>
      <c r="AF78" s="17" t="s">
        <v>49</v>
      </c>
      <c r="AG78" s="18"/>
      <c r="AH78" s="18"/>
      <c r="AI78" s="18"/>
      <c r="AJ78" s="19" t="s">
        <v>49</v>
      </c>
      <c r="AK78" s="17" t="s">
        <v>49</v>
      </c>
      <c r="AL78" s="20">
        <v>7160947</v>
      </c>
      <c r="AM78" s="20">
        <v>6479176</v>
      </c>
      <c r="AN78" s="20">
        <v>0</v>
      </c>
      <c r="AO78" s="20">
        <v>0</v>
      </c>
      <c r="AP78" s="20">
        <v>7160947</v>
      </c>
      <c r="AQ78" s="20">
        <v>6479176</v>
      </c>
      <c r="AR78" s="20">
        <v>0</v>
      </c>
      <c r="AS78" s="20">
        <v>0</v>
      </c>
      <c r="AT78" s="20">
        <v>0</v>
      </c>
      <c r="AU78" s="20">
        <v>0</v>
      </c>
      <c r="AV78" s="20">
        <v>6340392</v>
      </c>
      <c r="AW78" s="20">
        <v>0</v>
      </c>
      <c r="AX78" s="20">
        <v>6340392</v>
      </c>
      <c r="AY78" s="20">
        <v>0</v>
      </c>
      <c r="AZ78" s="20">
        <v>0</v>
      </c>
      <c r="BA78" s="20">
        <v>5957007</v>
      </c>
      <c r="BB78" s="20">
        <v>0</v>
      </c>
      <c r="BC78" s="20">
        <v>5957007</v>
      </c>
      <c r="BD78" s="20">
        <v>0</v>
      </c>
      <c r="BE78" s="20">
        <v>0</v>
      </c>
      <c r="BF78" s="20">
        <v>5953697</v>
      </c>
      <c r="BG78" s="20">
        <v>0</v>
      </c>
      <c r="BH78" s="20">
        <v>5953697</v>
      </c>
      <c r="BI78" s="20">
        <v>0</v>
      </c>
      <c r="BJ78" s="20">
        <v>0</v>
      </c>
      <c r="BK78" s="20">
        <v>5953697</v>
      </c>
      <c r="BL78" s="20">
        <v>0</v>
      </c>
      <c r="BM78" s="20">
        <v>5953697</v>
      </c>
      <c r="BN78" s="20">
        <v>0</v>
      </c>
      <c r="BO78" s="20">
        <v>0</v>
      </c>
      <c r="BP78" s="20">
        <v>7158647</v>
      </c>
      <c r="BQ78" s="20">
        <v>6476876</v>
      </c>
      <c r="BR78" s="20">
        <v>0</v>
      </c>
      <c r="BS78" s="20">
        <v>0</v>
      </c>
      <c r="BT78" s="20">
        <v>7158647</v>
      </c>
      <c r="BU78" s="20">
        <v>6476876</v>
      </c>
      <c r="BV78" s="20">
        <v>0</v>
      </c>
      <c r="BW78" s="20">
        <v>0</v>
      </c>
      <c r="BX78" s="20">
        <v>0</v>
      </c>
      <c r="BY78" s="20">
        <v>0</v>
      </c>
      <c r="BZ78" s="20">
        <v>6340392</v>
      </c>
      <c r="CA78" s="20">
        <v>0</v>
      </c>
      <c r="CB78" s="20">
        <v>6340392</v>
      </c>
      <c r="CC78" s="20">
        <v>0</v>
      </c>
      <c r="CD78" s="20">
        <v>0</v>
      </c>
      <c r="CE78" s="20">
        <v>5957007</v>
      </c>
      <c r="CF78" s="20">
        <v>0</v>
      </c>
      <c r="CG78" s="20">
        <v>5957007</v>
      </c>
      <c r="CH78" s="20">
        <v>0</v>
      </c>
      <c r="CI78" s="20">
        <v>0</v>
      </c>
      <c r="CJ78" s="20">
        <v>5953697</v>
      </c>
      <c r="CK78" s="20">
        <v>0</v>
      </c>
      <c r="CL78" s="20">
        <v>5953697</v>
      </c>
      <c r="CM78" s="20">
        <v>0</v>
      </c>
      <c r="CN78" s="20">
        <v>0</v>
      </c>
      <c r="CO78" s="20">
        <v>5953697</v>
      </c>
      <c r="CP78" s="20">
        <v>0</v>
      </c>
      <c r="CQ78" s="20">
        <v>5953697</v>
      </c>
      <c r="CR78" s="20">
        <v>0</v>
      </c>
      <c r="CS78" s="20">
        <v>0</v>
      </c>
      <c r="CT78" s="20">
        <v>6479176</v>
      </c>
      <c r="CU78" s="20">
        <v>0</v>
      </c>
      <c r="CV78" s="20">
        <v>6479176</v>
      </c>
      <c r="CW78" s="20">
        <v>0</v>
      </c>
      <c r="CX78" s="20">
        <v>0</v>
      </c>
      <c r="CY78" s="20">
        <v>7017230</v>
      </c>
      <c r="CZ78" s="20">
        <v>0</v>
      </c>
      <c r="DA78" s="20">
        <v>7017230</v>
      </c>
      <c r="DB78" s="20">
        <v>0</v>
      </c>
      <c r="DC78" s="20">
        <v>0</v>
      </c>
      <c r="DD78" s="20">
        <v>7024499</v>
      </c>
      <c r="DE78" s="20">
        <v>0</v>
      </c>
      <c r="DF78" s="20">
        <v>7024499</v>
      </c>
      <c r="DG78" s="20">
        <v>0</v>
      </c>
      <c r="DH78" s="20">
        <v>0</v>
      </c>
      <c r="DI78" s="20">
        <v>6476876</v>
      </c>
      <c r="DJ78" s="20">
        <v>0</v>
      </c>
      <c r="DK78" s="20">
        <v>6476876</v>
      </c>
      <c r="DL78" s="20">
        <v>0</v>
      </c>
      <c r="DM78" s="20">
        <v>0</v>
      </c>
      <c r="DN78" s="20">
        <v>7017230</v>
      </c>
      <c r="DO78" s="20">
        <v>0</v>
      </c>
      <c r="DP78" s="20">
        <v>7017230</v>
      </c>
      <c r="DQ78" s="20">
        <v>0</v>
      </c>
      <c r="DR78" s="20">
        <v>0</v>
      </c>
      <c r="DS78" s="20">
        <v>7024499</v>
      </c>
      <c r="DT78" s="20">
        <v>0</v>
      </c>
      <c r="DU78" s="20">
        <v>7024499</v>
      </c>
      <c r="DV78" s="20">
        <v>0</v>
      </c>
      <c r="DW78" s="20">
        <v>0</v>
      </c>
      <c r="DX78" s="17"/>
      <c r="DY78" s="2"/>
      <c r="DZ78" s="2"/>
    </row>
    <row r="79" spans="1:130" ht="180" x14ac:dyDescent="0.25">
      <c r="A79" s="21" t="s">
        <v>262</v>
      </c>
      <c r="B79" s="22" t="s">
        <v>263</v>
      </c>
      <c r="C79" s="23" t="s">
        <v>54</v>
      </c>
      <c r="D79" s="23" t="s">
        <v>228</v>
      </c>
      <c r="E79" s="23" t="s">
        <v>56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4"/>
      <c r="AD79" s="23"/>
      <c r="AE79" s="23"/>
      <c r="AF79" s="24"/>
      <c r="AG79" s="25"/>
      <c r="AH79" s="25"/>
      <c r="AI79" s="26"/>
      <c r="AJ79" s="22" t="s">
        <v>57</v>
      </c>
      <c r="AK79" s="27" t="s">
        <v>264</v>
      </c>
      <c r="AL79" s="28">
        <v>566306</v>
      </c>
      <c r="AM79" s="28">
        <v>548528</v>
      </c>
      <c r="AN79" s="28">
        <v>0</v>
      </c>
      <c r="AO79" s="28">
        <v>0</v>
      </c>
      <c r="AP79" s="28">
        <v>566306</v>
      </c>
      <c r="AQ79" s="28">
        <v>548528</v>
      </c>
      <c r="AR79" s="28">
        <v>0</v>
      </c>
      <c r="AS79" s="28">
        <v>0</v>
      </c>
      <c r="AT79" s="28">
        <v>0</v>
      </c>
      <c r="AU79" s="28">
        <v>0</v>
      </c>
      <c r="AV79" s="28">
        <v>641180</v>
      </c>
      <c r="AW79" s="28">
        <v>0</v>
      </c>
      <c r="AX79" s="28">
        <v>641180</v>
      </c>
      <c r="AY79" s="28">
        <v>0</v>
      </c>
      <c r="AZ79" s="28">
        <v>0</v>
      </c>
      <c r="BA79" s="28">
        <v>651446</v>
      </c>
      <c r="BB79" s="28">
        <v>0</v>
      </c>
      <c r="BC79" s="28">
        <v>651446</v>
      </c>
      <c r="BD79" s="28">
        <v>0</v>
      </c>
      <c r="BE79" s="28">
        <v>0</v>
      </c>
      <c r="BF79" s="28">
        <v>652750</v>
      </c>
      <c r="BG79" s="28">
        <v>0</v>
      </c>
      <c r="BH79" s="28">
        <v>652750</v>
      </c>
      <c r="BI79" s="28">
        <v>0</v>
      </c>
      <c r="BJ79" s="28">
        <v>0</v>
      </c>
      <c r="BK79" s="28">
        <v>652750</v>
      </c>
      <c r="BL79" s="28">
        <v>0</v>
      </c>
      <c r="BM79" s="28">
        <v>652750</v>
      </c>
      <c r="BN79" s="28">
        <v>0</v>
      </c>
      <c r="BO79" s="28">
        <v>0</v>
      </c>
      <c r="BP79" s="28">
        <v>566306</v>
      </c>
      <c r="BQ79" s="28">
        <v>548528</v>
      </c>
      <c r="BR79" s="28">
        <v>0</v>
      </c>
      <c r="BS79" s="28">
        <v>0</v>
      </c>
      <c r="BT79" s="28">
        <v>566306</v>
      </c>
      <c r="BU79" s="28">
        <v>548528</v>
      </c>
      <c r="BV79" s="28">
        <v>0</v>
      </c>
      <c r="BW79" s="28">
        <v>0</v>
      </c>
      <c r="BX79" s="28">
        <v>0</v>
      </c>
      <c r="BY79" s="28">
        <v>0</v>
      </c>
      <c r="BZ79" s="28">
        <v>641180</v>
      </c>
      <c r="CA79" s="28">
        <v>0</v>
      </c>
      <c r="CB79" s="28">
        <v>641180</v>
      </c>
      <c r="CC79" s="28">
        <v>0</v>
      </c>
      <c r="CD79" s="28">
        <v>0</v>
      </c>
      <c r="CE79" s="28">
        <v>651446</v>
      </c>
      <c r="CF79" s="28">
        <v>0</v>
      </c>
      <c r="CG79" s="28">
        <v>651446</v>
      </c>
      <c r="CH79" s="28">
        <v>0</v>
      </c>
      <c r="CI79" s="28">
        <v>0</v>
      </c>
      <c r="CJ79" s="28">
        <v>652750</v>
      </c>
      <c r="CK79" s="28">
        <v>0</v>
      </c>
      <c r="CL79" s="28">
        <v>652750</v>
      </c>
      <c r="CM79" s="28">
        <v>0</v>
      </c>
      <c r="CN79" s="28">
        <v>0</v>
      </c>
      <c r="CO79" s="28">
        <v>652750</v>
      </c>
      <c r="CP79" s="28">
        <v>0</v>
      </c>
      <c r="CQ79" s="28">
        <v>652750</v>
      </c>
      <c r="CR79" s="28">
        <v>0</v>
      </c>
      <c r="CS79" s="28">
        <v>0</v>
      </c>
      <c r="CT79" s="28">
        <v>548528</v>
      </c>
      <c r="CU79" s="28">
        <v>0</v>
      </c>
      <c r="CV79" s="28">
        <v>548528</v>
      </c>
      <c r="CW79" s="28">
        <v>0</v>
      </c>
      <c r="CX79" s="28">
        <v>0</v>
      </c>
      <c r="CY79" s="28">
        <v>641180</v>
      </c>
      <c r="CZ79" s="28">
        <v>0</v>
      </c>
      <c r="DA79" s="28">
        <v>641180</v>
      </c>
      <c r="DB79" s="28">
        <v>0</v>
      </c>
      <c r="DC79" s="28">
        <v>0</v>
      </c>
      <c r="DD79" s="28">
        <v>656446</v>
      </c>
      <c r="DE79" s="28">
        <v>0</v>
      </c>
      <c r="DF79" s="28">
        <v>656446</v>
      </c>
      <c r="DG79" s="28">
        <v>0</v>
      </c>
      <c r="DH79" s="28">
        <v>0</v>
      </c>
      <c r="DI79" s="28">
        <v>548528</v>
      </c>
      <c r="DJ79" s="28">
        <v>0</v>
      </c>
      <c r="DK79" s="28">
        <v>548528</v>
      </c>
      <c r="DL79" s="28">
        <v>0</v>
      </c>
      <c r="DM79" s="28">
        <v>0</v>
      </c>
      <c r="DN79" s="28">
        <v>641180</v>
      </c>
      <c r="DO79" s="28">
        <v>0</v>
      </c>
      <c r="DP79" s="28">
        <v>641180</v>
      </c>
      <c r="DQ79" s="28">
        <v>0</v>
      </c>
      <c r="DR79" s="28">
        <v>0</v>
      </c>
      <c r="DS79" s="28">
        <v>656446</v>
      </c>
      <c r="DT79" s="28">
        <v>0</v>
      </c>
      <c r="DU79" s="28">
        <v>656446</v>
      </c>
      <c r="DV79" s="28">
        <v>0</v>
      </c>
      <c r="DW79" s="28">
        <v>0</v>
      </c>
      <c r="DX79" s="29" t="s">
        <v>124</v>
      </c>
      <c r="DY79" s="30" t="s">
        <v>60</v>
      </c>
      <c r="DZ79" s="2"/>
    </row>
    <row r="80" spans="1:130" ht="213.75" x14ac:dyDescent="0.25">
      <c r="A80" s="21" t="s">
        <v>265</v>
      </c>
      <c r="B80" s="22" t="s">
        <v>266</v>
      </c>
      <c r="C80" s="23" t="s">
        <v>54</v>
      </c>
      <c r="D80" s="23" t="s">
        <v>228</v>
      </c>
      <c r="E80" s="23" t="s">
        <v>56</v>
      </c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4"/>
      <c r="AD80" s="23"/>
      <c r="AE80" s="23"/>
      <c r="AF80" s="24"/>
      <c r="AG80" s="25"/>
      <c r="AH80" s="25"/>
      <c r="AI80" s="26"/>
      <c r="AJ80" s="22" t="s">
        <v>57</v>
      </c>
      <c r="AK80" s="27" t="s">
        <v>267</v>
      </c>
      <c r="AL80" s="28">
        <v>405065</v>
      </c>
      <c r="AM80" s="28">
        <v>343590</v>
      </c>
      <c r="AN80" s="28">
        <v>0</v>
      </c>
      <c r="AO80" s="28">
        <v>0</v>
      </c>
      <c r="AP80" s="28">
        <v>405065</v>
      </c>
      <c r="AQ80" s="28">
        <v>343590</v>
      </c>
      <c r="AR80" s="28">
        <v>0</v>
      </c>
      <c r="AS80" s="28">
        <v>0</v>
      </c>
      <c r="AT80" s="28">
        <v>0</v>
      </c>
      <c r="AU80" s="28">
        <v>0</v>
      </c>
      <c r="AV80" s="28">
        <v>407120</v>
      </c>
      <c r="AW80" s="28">
        <v>0</v>
      </c>
      <c r="AX80" s="28">
        <v>407120</v>
      </c>
      <c r="AY80" s="28">
        <v>0</v>
      </c>
      <c r="AZ80" s="28">
        <v>0</v>
      </c>
      <c r="BA80" s="28">
        <v>394120</v>
      </c>
      <c r="BB80" s="28">
        <v>0</v>
      </c>
      <c r="BC80" s="28">
        <v>394120</v>
      </c>
      <c r="BD80" s="28">
        <v>0</v>
      </c>
      <c r="BE80" s="28">
        <v>0</v>
      </c>
      <c r="BF80" s="28">
        <v>394120</v>
      </c>
      <c r="BG80" s="28">
        <v>0</v>
      </c>
      <c r="BH80" s="28">
        <v>394120</v>
      </c>
      <c r="BI80" s="28">
        <v>0</v>
      </c>
      <c r="BJ80" s="28">
        <v>0</v>
      </c>
      <c r="BK80" s="28">
        <v>394120</v>
      </c>
      <c r="BL80" s="28">
        <v>0</v>
      </c>
      <c r="BM80" s="28">
        <v>394120</v>
      </c>
      <c r="BN80" s="28">
        <v>0</v>
      </c>
      <c r="BO80" s="28">
        <v>0</v>
      </c>
      <c r="BP80" s="28">
        <v>405065</v>
      </c>
      <c r="BQ80" s="28">
        <v>343590</v>
      </c>
      <c r="BR80" s="28">
        <v>0</v>
      </c>
      <c r="BS80" s="28">
        <v>0</v>
      </c>
      <c r="BT80" s="28">
        <v>405065</v>
      </c>
      <c r="BU80" s="28">
        <v>343590</v>
      </c>
      <c r="BV80" s="28">
        <v>0</v>
      </c>
      <c r="BW80" s="28">
        <v>0</v>
      </c>
      <c r="BX80" s="28">
        <v>0</v>
      </c>
      <c r="BY80" s="28">
        <v>0</v>
      </c>
      <c r="BZ80" s="28">
        <v>407120</v>
      </c>
      <c r="CA80" s="28">
        <v>0</v>
      </c>
      <c r="CB80" s="28">
        <v>407120</v>
      </c>
      <c r="CC80" s="28">
        <v>0</v>
      </c>
      <c r="CD80" s="28">
        <v>0</v>
      </c>
      <c r="CE80" s="28">
        <v>394120</v>
      </c>
      <c r="CF80" s="28">
        <v>0</v>
      </c>
      <c r="CG80" s="28">
        <v>394120</v>
      </c>
      <c r="CH80" s="28">
        <v>0</v>
      </c>
      <c r="CI80" s="28">
        <v>0</v>
      </c>
      <c r="CJ80" s="28">
        <v>394120</v>
      </c>
      <c r="CK80" s="28">
        <v>0</v>
      </c>
      <c r="CL80" s="28">
        <v>394120</v>
      </c>
      <c r="CM80" s="28">
        <v>0</v>
      </c>
      <c r="CN80" s="28">
        <v>0</v>
      </c>
      <c r="CO80" s="28">
        <v>394120</v>
      </c>
      <c r="CP80" s="28">
        <v>0</v>
      </c>
      <c r="CQ80" s="28">
        <v>394120</v>
      </c>
      <c r="CR80" s="28">
        <v>0</v>
      </c>
      <c r="CS80" s="28">
        <v>0</v>
      </c>
      <c r="CT80" s="28">
        <v>343590</v>
      </c>
      <c r="CU80" s="28">
        <v>0</v>
      </c>
      <c r="CV80" s="28">
        <v>343590</v>
      </c>
      <c r="CW80" s="28">
        <v>0</v>
      </c>
      <c r="CX80" s="28">
        <v>0</v>
      </c>
      <c r="CY80" s="28">
        <v>407120</v>
      </c>
      <c r="CZ80" s="28">
        <v>0</v>
      </c>
      <c r="DA80" s="28">
        <v>407120</v>
      </c>
      <c r="DB80" s="28">
        <v>0</v>
      </c>
      <c r="DC80" s="28">
        <v>0</v>
      </c>
      <c r="DD80" s="28">
        <v>394120</v>
      </c>
      <c r="DE80" s="28">
        <v>0</v>
      </c>
      <c r="DF80" s="28">
        <v>394120</v>
      </c>
      <c r="DG80" s="28">
        <v>0</v>
      </c>
      <c r="DH80" s="28">
        <v>0</v>
      </c>
      <c r="DI80" s="28">
        <v>343590</v>
      </c>
      <c r="DJ80" s="28">
        <v>0</v>
      </c>
      <c r="DK80" s="28">
        <v>343590</v>
      </c>
      <c r="DL80" s="28">
        <v>0</v>
      </c>
      <c r="DM80" s="28">
        <v>0</v>
      </c>
      <c r="DN80" s="28">
        <v>407120</v>
      </c>
      <c r="DO80" s="28">
        <v>0</v>
      </c>
      <c r="DP80" s="28">
        <v>407120</v>
      </c>
      <c r="DQ80" s="28">
        <v>0</v>
      </c>
      <c r="DR80" s="28">
        <v>0</v>
      </c>
      <c r="DS80" s="28">
        <v>394120</v>
      </c>
      <c r="DT80" s="28">
        <v>0</v>
      </c>
      <c r="DU80" s="28">
        <v>394120</v>
      </c>
      <c r="DV80" s="28">
        <v>0</v>
      </c>
      <c r="DW80" s="28">
        <v>0</v>
      </c>
      <c r="DX80" s="29" t="s">
        <v>124</v>
      </c>
      <c r="DY80" s="30" t="s">
        <v>60</v>
      </c>
      <c r="DZ80" s="2"/>
    </row>
    <row r="81" spans="1:130" ht="33.75" x14ac:dyDescent="0.25">
      <c r="A81" s="21" t="s">
        <v>268</v>
      </c>
      <c r="B81" s="22" t="s">
        <v>269</v>
      </c>
      <c r="C81" s="23" t="s">
        <v>54</v>
      </c>
      <c r="D81" s="23" t="s">
        <v>228</v>
      </c>
      <c r="E81" s="23" t="s">
        <v>56</v>
      </c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4"/>
      <c r="AD81" s="23"/>
      <c r="AE81" s="23"/>
      <c r="AF81" s="24"/>
      <c r="AG81" s="25"/>
      <c r="AH81" s="25"/>
      <c r="AI81" s="26"/>
      <c r="AJ81" s="22" t="s">
        <v>57</v>
      </c>
      <c r="AK81" s="27" t="s">
        <v>147</v>
      </c>
      <c r="AL81" s="28">
        <v>238629</v>
      </c>
      <c r="AM81" s="28">
        <v>235988</v>
      </c>
      <c r="AN81" s="28">
        <v>0</v>
      </c>
      <c r="AO81" s="28">
        <v>0</v>
      </c>
      <c r="AP81" s="28">
        <v>238629</v>
      </c>
      <c r="AQ81" s="28">
        <v>235988</v>
      </c>
      <c r="AR81" s="28">
        <v>0</v>
      </c>
      <c r="AS81" s="28">
        <v>0</v>
      </c>
      <c r="AT81" s="28">
        <v>0</v>
      </c>
      <c r="AU81" s="28">
        <v>0</v>
      </c>
      <c r="AV81" s="28">
        <v>138095</v>
      </c>
      <c r="AW81" s="28">
        <v>0</v>
      </c>
      <c r="AX81" s="28">
        <v>138095</v>
      </c>
      <c r="AY81" s="28">
        <v>0</v>
      </c>
      <c r="AZ81" s="28">
        <v>0</v>
      </c>
      <c r="BA81" s="28">
        <v>98635</v>
      </c>
      <c r="BB81" s="28">
        <v>0</v>
      </c>
      <c r="BC81" s="28">
        <v>98635</v>
      </c>
      <c r="BD81" s="28">
        <v>0</v>
      </c>
      <c r="BE81" s="28">
        <v>0</v>
      </c>
      <c r="BF81" s="28">
        <v>99028</v>
      </c>
      <c r="BG81" s="28">
        <v>0</v>
      </c>
      <c r="BH81" s="28">
        <v>99028</v>
      </c>
      <c r="BI81" s="28">
        <v>0</v>
      </c>
      <c r="BJ81" s="28">
        <v>0</v>
      </c>
      <c r="BK81" s="28">
        <v>99028</v>
      </c>
      <c r="BL81" s="28">
        <v>0</v>
      </c>
      <c r="BM81" s="28">
        <v>99028</v>
      </c>
      <c r="BN81" s="28">
        <v>0</v>
      </c>
      <c r="BO81" s="28">
        <v>0</v>
      </c>
      <c r="BP81" s="28">
        <v>236329</v>
      </c>
      <c r="BQ81" s="28">
        <v>233688</v>
      </c>
      <c r="BR81" s="28">
        <v>0</v>
      </c>
      <c r="BS81" s="28">
        <v>0</v>
      </c>
      <c r="BT81" s="28">
        <v>236329</v>
      </c>
      <c r="BU81" s="28">
        <v>233688</v>
      </c>
      <c r="BV81" s="28">
        <v>0</v>
      </c>
      <c r="BW81" s="28">
        <v>0</v>
      </c>
      <c r="BX81" s="28">
        <v>0</v>
      </c>
      <c r="BY81" s="28">
        <v>0</v>
      </c>
      <c r="BZ81" s="28">
        <v>138095</v>
      </c>
      <c r="CA81" s="28">
        <v>0</v>
      </c>
      <c r="CB81" s="28">
        <v>138095</v>
      </c>
      <c r="CC81" s="28">
        <v>0</v>
      </c>
      <c r="CD81" s="28">
        <v>0</v>
      </c>
      <c r="CE81" s="28">
        <v>98635</v>
      </c>
      <c r="CF81" s="28">
        <v>0</v>
      </c>
      <c r="CG81" s="28">
        <v>98635</v>
      </c>
      <c r="CH81" s="28">
        <v>0</v>
      </c>
      <c r="CI81" s="28">
        <v>0</v>
      </c>
      <c r="CJ81" s="28">
        <v>99028</v>
      </c>
      <c r="CK81" s="28">
        <v>0</v>
      </c>
      <c r="CL81" s="28">
        <v>99028</v>
      </c>
      <c r="CM81" s="28">
        <v>0</v>
      </c>
      <c r="CN81" s="28">
        <v>0</v>
      </c>
      <c r="CO81" s="28">
        <v>99028</v>
      </c>
      <c r="CP81" s="28">
        <v>0</v>
      </c>
      <c r="CQ81" s="28">
        <v>99028</v>
      </c>
      <c r="CR81" s="28">
        <v>0</v>
      </c>
      <c r="CS81" s="28">
        <v>0</v>
      </c>
      <c r="CT81" s="28">
        <v>235988</v>
      </c>
      <c r="CU81" s="28">
        <v>0</v>
      </c>
      <c r="CV81" s="28">
        <v>235988</v>
      </c>
      <c r="CW81" s="28">
        <v>0</v>
      </c>
      <c r="CX81" s="28">
        <v>0</v>
      </c>
      <c r="CY81" s="28">
        <v>138095</v>
      </c>
      <c r="CZ81" s="28">
        <v>0</v>
      </c>
      <c r="DA81" s="28">
        <v>138095</v>
      </c>
      <c r="DB81" s="28">
        <v>0</v>
      </c>
      <c r="DC81" s="28">
        <v>0</v>
      </c>
      <c r="DD81" s="28">
        <v>143098</v>
      </c>
      <c r="DE81" s="28">
        <v>0</v>
      </c>
      <c r="DF81" s="28">
        <v>143098</v>
      </c>
      <c r="DG81" s="28">
        <v>0</v>
      </c>
      <c r="DH81" s="28">
        <v>0</v>
      </c>
      <c r="DI81" s="28">
        <v>233688</v>
      </c>
      <c r="DJ81" s="28">
        <v>0</v>
      </c>
      <c r="DK81" s="28">
        <v>233688</v>
      </c>
      <c r="DL81" s="28">
        <v>0</v>
      </c>
      <c r="DM81" s="28">
        <v>0</v>
      </c>
      <c r="DN81" s="28">
        <v>138095</v>
      </c>
      <c r="DO81" s="28">
        <v>0</v>
      </c>
      <c r="DP81" s="28">
        <v>138095</v>
      </c>
      <c r="DQ81" s="28">
        <v>0</v>
      </c>
      <c r="DR81" s="28">
        <v>0</v>
      </c>
      <c r="DS81" s="28">
        <v>143098</v>
      </c>
      <c r="DT81" s="28">
        <v>0</v>
      </c>
      <c r="DU81" s="28">
        <v>143098</v>
      </c>
      <c r="DV81" s="28">
        <v>0</v>
      </c>
      <c r="DW81" s="28">
        <v>0</v>
      </c>
      <c r="DX81" s="29" t="s">
        <v>124</v>
      </c>
      <c r="DY81" s="30" t="s">
        <v>60</v>
      </c>
      <c r="DZ81" s="2"/>
    </row>
    <row r="82" spans="1:130" ht="45" x14ac:dyDescent="0.25">
      <c r="A82" s="21" t="s">
        <v>270</v>
      </c>
      <c r="B82" s="22" t="s">
        <v>271</v>
      </c>
      <c r="C82" s="23" t="s">
        <v>54</v>
      </c>
      <c r="D82" s="23" t="s">
        <v>228</v>
      </c>
      <c r="E82" s="23" t="s">
        <v>56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4"/>
      <c r="AD82" s="23"/>
      <c r="AE82" s="23"/>
      <c r="AF82" s="24"/>
      <c r="AG82" s="25"/>
      <c r="AH82" s="25"/>
      <c r="AI82" s="26"/>
      <c r="AJ82" s="22" t="s">
        <v>57</v>
      </c>
      <c r="AK82" s="27" t="s">
        <v>272</v>
      </c>
      <c r="AL82" s="28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8">
        <v>0</v>
      </c>
      <c r="AS82" s="28">
        <v>0</v>
      </c>
      <c r="AT82" s="28">
        <v>0</v>
      </c>
      <c r="AU82" s="28">
        <v>0</v>
      </c>
      <c r="AV82" s="28">
        <v>75123</v>
      </c>
      <c r="AW82" s="28">
        <v>0</v>
      </c>
      <c r="AX82" s="28">
        <v>75123</v>
      </c>
      <c r="AY82" s="28">
        <v>0</v>
      </c>
      <c r="AZ82" s="28">
        <v>0</v>
      </c>
      <c r="BA82" s="28">
        <v>75123</v>
      </c>
      <c r="BB82" s="28">
        <v>0</v>
      </c>
      <c r="BC82" s="28">
        <v>75123</v>
      </c>
      <c r="BD82" s="28">
        <v>0</v>
      </c>
      <c r="BE82" s="28">
        <v>0</v>
      </c>
      <c r="BF82" s="28">
        <v>70116</v>
      </c>
      <c r="BG82" s="28">
        <v>0</v>
      </c>
      <c r="BH82" s="28">
        <v>70116</v>
      </c>
      <c r="BI82" s="28">
        <v>0</v>
      </c>
      <c r="BJ82" s="28">
        <v>0</v>
      </c>
      <c r="BK82" s="28">
        <v>70116</v>
      </c>
      <c r="BL82" s="28">
        <v>0</v>
      </c>
      <c r="BM82" s="28">
        <v>70116</v>
      </c>
      <c r="BN82" s="28">
        <v>0</v>
      </c>
      <c r="BO82" s="28">
        <v>0</v>
      </c>
      <c r="BP82" s="28">
        <v>0</v>
      </c>
      <c r="BQ82" s="28">
        <v>0</v>
      </c>
      <c r="BR82" s="28">
        <v>0</v>
      </c>
      <c r="BS82" s="28">
        <v>0</v>
      </c>
      <c r="BT82" s="28">
        <v>0</v>
      </c>
      <c r="BU82" s="28">
        <v>0</v>
      </c>
      <c r="BV82" s="28">
        <v>0</v>
      </c>
      <c r="BW82" s="28">
        <v>0</v>
      </c>
      <c r="BX82" s="28">
        <v>0</v>
      </c>
      <c r="BY82" s="28">
        <v>0</v>
      </c>
      <c r="BZ82" s="28">
        <v>75123</v>
      </c>
      <c r="CA82" s="28">
        <v>0</v>
      </c>
      <c r="CB82" s="28">
        <v>75123</v>
      </c>
      <c r="CC82" s="28">
        <v>0</v>
      </c>
      <c r="CD82" s="28">
        <v>0</v>
      </c>
      <c r="CE82" s="28">
        <v>75123</v>
      </c>
      <c r="CF82" s="28">
        <v>0</v>
      </c>
      <c r="CG82" s="28">
        <v>75123</v>
      </c>
      <c r="CH82" s="28">
        <v>0</v>
      </c>
      <c r="CI82" s="28">
        <v>0</v>
      </c>
      <c r="CJ82" s="28">
        <v>70116</v>
      </c>
      <c r="CK82" s="28">
        <v>0</v>
      </c>
      <c r="CL82" s="28">
        <v>70116</v>
      </c>
      <c r="CM82" s="28">
        <v>0</v>
      </c>
      <c r="CN82" s="28">
        <v>0</v>
      </c>
      <c r="CO82" s="28">
        <v>70116</v>
      </c>
      <c r="CP82" s="28">
        <v>0</v>
      </c>
      <c r="CQ82" s="28">
        <v>70116</v>
      </c>
      <c r="CR82" s="28">
        <v>0</v>
      </c>
      <c r="CS82" s="28">
        <v>0</v>
      </c>
      <c r="CT82" s="28">
        <v>0</v>
      </c>
      <c r="CU82" s="28">
        <v>0</v>
      </c>
      <c r="CV82" s="28">
        <v>0</v>
      </c>
      <c r="CW82" s="28">
        <v>0</v>
      </c>
      <c r="CX82" s="28">
        <v>0</v>
      </c>
      <c r="CY82" s="28">
        <v>75123</v>
      </c>
      <c r="CZ82" s="28">
        <v>0</v>
      </c>
      <c r="DA82" s="28">
        <v>75123</v>
      </c>
      <c r="DB82" s="28">
        <v>0</v>
      </c>
      <c r="DC82" s="28">
        <v>0</v>
      </c>
      <c r="DD82" s="28">
        <v>75123</v>
      </c>
      <c r="DE82" s="28">
        <v>0</v>
      </c>
      <c r="DF82" s="28">
        <v>75123</v>
      </c>
      <c r="DG82" s="28">
        <v>0</v>
      </c>
      <c r="DH82" s="28">
        <v>0</v>
      </c>
      <c r="DI82" s="28">
        <v>0</v>
      </c>
      <c r="DJ82" s="28">
        <v>0</v>
      </c>
      <c r="DK82" s="28">
        <v>0</v>
      </c>
      <c r="DL82" s="28">
        <v>0</v>
      </c>
      <c r="DM82" s="28">
        <v>0</v>
      </c>
      <c r="DN82" s="28">
        <v>75123</v>
      </c>
      <c r="DO82" s="28">
        <v>0</v>
      </c>
      <c r="DP82" s="28">
        <v>75123</v>
      </c>
      <c r="DQ82" s="28">
        <v>0</v>
      </c>
      <c r="DR82" s="28">
        <v>0</v>
      </c>
      <c r="DS82" s="28">
        <v>75123</v>
      </c>
      <c r="DT82" s="28">
        <v>0</v>
      </c>
      <c r="DU82" s="28">
        <v>75123</v>
      </c>
      <c r="DV82" s="28">
        <v>0</v>
      </c>
      <c r="DW82" s="28">
        <v>0</v>
      </c>
      <c r="DX82" s="29" t="s">
        <v>124</v>
      </c>
      <c r="DY82" s="30" t="s">
        <v>60</v>
      </c>
      <c r="DZ82" s="2"/>
    </row>
    <row r="83" spans="1:130" ht="409.5" x14ac:dyDescent="0.25">
      <c r="A83" s="21" t="s">
        <v>273</v>
      </c>
      <c r="B83" s="22" t="s">
        <v>274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 t="s">
        <v>275</v>
      </c>
      <c r="AB83" s="23" t="s">
        <v>276</v>
      </c>
      <c r="AC83" s="24" t="s">
        <v>277</v>
      </c>
      <c r="AD83" s="23"/>
      <c r="AE83" s="23"/>
      <c r="AF83" s="24"/>
      <c r="AG83" s="25"/>
      <c r="AH83" s="25"/>
      <c r="AI83" s="26"/>
      <c r="AJ83" s="22" t="s">
        <v>57</v>
      </c>
      <c r="AK83" s="27" t="s">
        <v>272</v>
      </c>
      <c r="AL83" s="28">
        <v>4733400</v>
      </c>
      <c r="AM83" s="28">
        <v>4550123</v>
      </c>
      <c r="AN83" s="28">
        <v>0</v>
      </c>
      <c r="AO83" s="28">
        <v>0</v>
      </c>
      <c r="AP83" s="28">
        <v>4733400</v>
      </c>
      <c r="AQ83" s="28">
        <v>4550123</v>
      </c>
      <c r="AR83" s="28">
        <v>0</v>
      </c>
      <c r="AS83" s="28">
        <v>0</v>
      </c>
      <c r="AT83" s="28">
        <v>0</v>
      </c>
      <c r="AU83" s="28">
        <v>0</v>
      </c>
      <c r="AV83" s="28">
        <v>3866274</v>
      </c>
      <c r="AW83" s="28">
        <v>0</v>
      </c>
      <c r="AX83" s="28">
        <v>3866274</v>
      </c>
      <c r="AY83" s="28">
        <v>0</v>
      </c>
      <c r="AZ83" s="28">
        <v>0</v>
      </c>
      <c r="BA83" s="28">
        <v>3866274</v>
      </c>
      <c r="BB83" s="28">
        <v>0</v>
      </c>
      <c r="BC83" s="28">
        <v>3866274</v>
      </c>
      <c r="BD83" s="28">
        <v>0</v>
      </c>
      <c r="BE83" s="28">
        <v>0</v>
      </c>
      <c r="BF83" s="28">
        <v>3866274</v>
      </c>
      <c r="BG83" s="28">
        <v>0</v>
      </c>
      <c r="BH83" s="28">
        <v>3866274</v>
      </c>
      <c r="BI83" s="28">
        <v>0</v>
      </c>
      <c r="BJ83" s="28">
        <v>0</v>
      </c>
      <c r="BK83" s="28">
        <v>3866274</v>
      </c>
      <c r="BL83" s="28">
        <v>0</v>
      </c>
      <c r="BM83" s="28">
        <v>3866274</v>
      </c>
      <c r="BN83" s="28">
        <v>0</v>
      </c>
      <c r="BO83" s="28">
        <v>0</v>
      </c>
      <c r="BP83" s="28">
        <v>4733400</v>
      </c>
      <c r="BQ83" s="28">
        <v>4550123</v>
      </c>
      <c r="BR83" s="28">
        <v>0</v>
      </c>
      <c r="BS83" s="28">
        <v>0</v>
      </c>
      <c r="BT83" s="28">
        <v>4733400</v>
      </c>
      <c r="BU83" s="28">
        <v>4550123</v>
      </c>
      <c r="BV83" s="28">
        <v>0</v>
      </c>
      <c r="BW83" s="28">
        <v>0</v>
      </c>
      <c r="BX83" s="28">
        <v>0</v>
      </c>
      <c r="BY83" s="28">
        <v>0</v>
      </c>
      <c r="BZ83" s="28">
        <v>3866274</v>
      </c>
      <c r="CA83" s="28">
        <v>0</v>
      </c>
      <c r="CB83" s="28">
        <v>3866274</v>
      </c>
      <c r="CC83" s="28">
        <v>0</v>
      </c>
      <c r="CD83" s="28">
        <v>0</v>
      </c>
      <c r="CE83" s="28">
        <v>3866274</v>
      </c>
      <c r="CF83" s="28">
        <v>0</v>
      </c>
      <c r="CG83" s="28">
        <v>3866274</v>
      </c>
      <c r="CH83" s="28">
        <v>0</v>
      </c>
      <c r="CI83" s="28">
        <v>0</v>
      </c>
      <c r="CJ83" s="28">
        <v>3866274</v>
      </c>
      <c r="CK83" s="28">
        <v>0</v>
      </c>
      <c r="CL83" s="28">
        <v>3866274</v>
      </c>
      <c r="CM83" s="28">
        <v>0</v>
      </c>
      <c r="CN83" s="28">
        <v>0</v>
      </c>
      <c r="CO83" s="28">
        <v>3866274</v>
      </c>
      <c r="CP83" s="28">
        <v>0</v>
      </c>
      <c r="CQ83" s="28">
        <v>3866274</v>
      </c>
      <c r="CR83" s="28">
        <v>0</v>
      </c>
      <c r="CS83" s="28">
        <v>0</v>
      </c>
      <c r="CT83" s="28">
        <v>4550123</v>
      </c>
      <c r="CU83" s="28">
        <v>0</v>
      </c>
      <c r="CV83" s="28">
        <v>4550123</v>
      </c>
      <c r="CW83" s="28">
        <v>0</v>
      </c>
      <c r="CX83" s="28">
        <v>0</v>
      </c>
      <c r="CY83" s="28">
        <v>4543112</v>
      </c>
      <c r="CZ83" s="28">
        <v>0</v>
      </c>
      <c r="DA83" s="28">
        <v>4543112</v>
      </c>
      <c r="DB83" s="28">
        <v>0</v>
      </c>
      <c r="DC83" s="28">
        <v>0</v>
      </c>
      <c r="DD83" s="28">
        <v>4543112</v>
      </c>
      <c r="DE83" s="28">
        <v>0</v>
      </c>
      <c r="DF83" s="28">
        <v>4543112</v>
      </c>
      <c r="DG83" s="28">
        <v>0</v>
      </c>
      <c r="DH83" s="28">
        <v>0</v>
      </c>
      <c r="DI83" s="28">
        <v>4550123</v>
      </c>
      <c r="DJ83" s="28">
        <v>0</v>
      </c>
      <c r="DK83" s="28">
        <v>4550123</v>
      </c>
      <c r="DL83" s="28">
        <v>0</v>
      </c>
      <c r="DM83" s="28">
        <v>0</v>
      </c>
      <c r="DN83" s="28">
        <v>4543112</v>
      </c>
      <c r="DO83" s="28">
        <v>0</v>
      </c>
      <c r="DP83" s="28">
        <v>4543112</v>
      </c>
      <c r="DQ83" s="28">
        <v>0</v>
      </c>
      <c r="DR83" s="28">
        <v>0</v>
      </c>
      <c r="DS83" s="28">
        <v>4543112</v>
      </c>
      <c r="DT83" s="28">
        <v>0</v>
      </c>
      <c r="DU83" s="28">
        <v>4543112</v>
      </c>
      <c r="DV83" s="28">
        <v>0</v>
      </c>
      <c r="DW83" s="28">
        <v>0</v>
      </c>
      <c r="DX83" s="29" t="s">
        <v>124</v>
      </c>
      <c r="DY83" s="30" t="s">
        <v>60</v>
      </c>
      <c r="DZ83" s="2"/>
    </row>
    <row r="84" spans="1:130" ht="315" x14ac:dyDescent="0.25">
      <c r="A84" s="21" t="s">
        <v>278</v>
      </c>
      <c r="B84" s="22" t="s">
        <v>279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 t="s">
        <v>275</v>
      </c>
      <c r="AB84" s="23" t="s">
        <v>276</v>
      </c>
      <c r="AC84" s="24" t="s">
        <v>277</v>
      </c>
      <c r="AD84" s="23"/>
      <c r="AE84" s="23"/>
      <c r="AF84" s="24"/>
      <c r="AG84" s="25"/>
      <c r="AH84" s="25"/>
      <c r="AI84" s="26"/>
      <c r="AJ84" s="22" t="s">
        <v>57</v>
      </c>
      <c r="AK84" s="27" t="s">
        <v>272</v>
      </c>
      <c r="AL84" s="28">
        <v>769428</v>
      </c>
      <c r="AM84" s="28">
        <v>769428</v>
      </c>
      <c r="AN84" s="28">
        <v>0</v>
      </c>
      <c r="AO84" s="28">
        <v>0</v>
      </c>
      <c r="AP84" s="28">
        <v>769428</v>
      </c>
      <c r="AQ84" s="28">
        <v>769428</v>
      </c>
      <c r="AR84" s="28">
        <v>0</v>
      </c>
      <c r="AS84" s="28">
        <v>0</v>
      </c>
      <c r="AT84" s="28">
        <v>0</v>
      </c>
      <c r="AU84" s="28">
        <v>0</v>
      </c>
      <c r="AV84" s="28">
        <v>871409</v>
      </c>
      <c r="AW84" s="28">
        <v>0</v>
      </c>
      <c r="AX84" s="28">
        <v>871409</v>
      </c>
      <c r="AY84" s="28">
        <v>0</v>
      </c>
      <c r="AZ84" s="28">
        <v>0</v>
      </c>
      <c r="BA84" s="28">
        <v>871409</v>
      </c>
      <c r="BB84" s="28">
        <v>0</v>
      </c>
      <c r="BC84" s="28">
        <v>871409</v>
      </c>
      <c r="BD84" s="28">
        <v>0</v>
      </c>
      <c r="BE84" s="28">
        <v>0</v>
      </c>
      <c r="BF84" s="28">
        <v>871409</v>
      </c>
      <c r="BG84" s="28">
        <v>0</v>
      </c>
      <c r="BH84" s="28">
        <v>871409</v>
      </c>
      <c r="BI84" s="28">
        <v>0</v>
      </c>
      <c r="BJ84" s="28">
        <v>0</v>
      </c>
      <c r="BK84" s="28">
        <v>871409</v>
      </c>
      <c r="BL84" s="28">
        <v>0</v>
      </c>
      <c r="BM84" s="28">
        <v>871409</v>
      </c>
      <c r="BN84" s="28">
        <v>0</v>
      </c>
      <c r="BO84" s="28">
        <v>0</v>
      </c>
      <c r="BP84" s="28">
        <v>769428</v>
      </c>
      <c r="BQ84" s="28">
        <v>769428</v>
      </c>
      <c r="BR84" s="28">
        <v>0</v>
      </c>
      <c r="BS84" s="28">
        <v>0</v>
      </c>
      <c r="BT84" s="28">
        <v>769428</v>
      </c>
      <c r="BU84" s="28">
        <v>769428</v>
      </c>
      <c r="BV84" s="28">
        <v>0</v>
      </c>
      <c r="BW84" s="28">
        <v>0</v>
      </c>
      <c r="BX84" s="28">
        <v>0</v>
      </c>
      <c r="BY84" s="28">
        <v>0</v>
      </c>
      <c r="BZ84" s="28">
        <v>871409</v>
      </c>
      <c r="CA84" s="28">
        <v>0</v>
      </c>
      <c r="CB84" s="28">
        <v>871409</v>
      </c>
      <c r="CC84" s="28">
        <v>0</v>
      </c>
      <c r="CD84" s="28">
        <v>0</v>
      </c>
      <c r="CE84" s="28">
        <v>871409</v>
      </c>
      <c r="CF84" s="28">
        <v>0</v>
      </c>
      <c r="CG84" s="28">
        <v>871409</v>
      </c>
      <c r="CH84" s="28">
        <v>0</v>
      </c>
      <c r="CI84" s="28">
        <v>0</v>
      </c>
      <c r="CJ84" s="28">
        <v>871409</v>
      </c>
      <c r="CK84" s="28">
        <v>0</v>
      </c>
      <c r="CL84" s="28">
        <v>871409</v>
      </c>
      <c r="CM84" s="28">
        <v>0</v>
      </c>
      <c r="CN84" s="28">
        <v>0</v>
      </c>
      <c r="CO84" s="28">
        <v>871409</v>
      </c>
      <c r="CP84" s="28">
        <v>0</v>
      </c>
      <c r="CQ84" s="28">
        <v>871409</v>
      </c>
      <c r="CR84" s="28">
        <v>0</v>
      </c>
      <c r="CS84" s="28">
        <v>0</v>
      </c>
      <c r="CT84" s="28">
        <v>769428</v>
      </c>
      <c r="CU84" s="28">
        <v>0</v>
      </c>
      <c r="CV84" s="28">
        <v>769428</v>
      </c>
      <c r="CW84" s="28">
        <v>0</v>
      </c>
      <c r="CX84" s="28">
        <v>0</v>
      </c>
      <c r="CY84" s="28">
        <v>871409</v>
      </c>
      <c r="CZ84" s="28">
        <v>0</v>
      </c>
      <c r="DA84" s="28">
        <v>871409</v>
      </c>
      <c r="DB84" s="28">
        <v>0</v>
      </c>
      <c r="DC84" s="28">
        <v>0</v>
      </c>
      <c r="DD84" s="28">
        <v>871409</v>
      </c>
      <c r="DE84" s="28">
        <v>0</v>
      </c>
      <c r="DF84" s="28">
        <v>871409</v>
      </c>
      <c r="DG84" s="28">
        <v>0</v>
      </c>
      <c r="DH84" s="28">
        <v>0</v>
      </c>
      <c r="DI84" s="28">
        <v>769428</v>
      </c>
      <c r="DJ84" s="28">
        <v>0</v>
      </c>
      <c r="DK84" s="28">
        <v>769428</v>
      </c>
      <c r="DL84" s="28">
        <v>0</v>
      </c>
      <c r="DM84" s="28">
        <v>0</v>
      </c>
      <c r="DN84" s="28">
        <v>871409</v>
      </c>
      <c r="DO84" s="28">
        <v>0</v>
      </c>
      <c r="DP84" s="28">
        <v>871409</v>
      </c>
      <c r="DQ84" s="28">
        <v>0</v>
      </c>
      <c r="DR84" s="28">
        <v>0</v>
      </c>
      <c r="DS84" s="28">
        <v>871409</v>
      </c>
      <c r="DT84" s="28">
        <v>0</v>
      </c>
      <c r="DU84" s="28">
        <v>871409</v>
      </c>
      <c r="DV84" s="28">
        <v>0</v>
      </c>
      <c r="DW84" s="28">
        <v>0</v>
      </c>
      <c r="DX84" s="29" t="s">
        <v>124</v>
      </c>
      <c r="DY84" s="30" t="s">
        <v>60</v>
      </c>
      <c r="DZ84" s="2"/>
    </row>
    <row r="85" spans="1:130" ht="101.25" x14ac:dyDescent="0.25">
      <c r="A85" s="21" t="s">
        <v>280</v>
      </c>
      <c r="B85" s="22" t="s">
        <v>281</v>
      </c>
      <c r="C85" s="23" t="s">
        <v>54</v>
      </c>
      <c r="D85" s="23" t="s">
        <v>282</v>
      </c>
      <c r="E85" s="23" t="s">
        <v>56</v>
      </c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4"/>
      <c r="AD85" s="23"/>
      <c r="AE85" s="23"/>
      <c r="AF85" s="24"/>
      <c r="AG85" s="25"/>
      <c r="AH85" s="25"/>
      <c r="AI85" s="26"/>
      <c r="AJ85" s="22" t="s">
        <v>57</v>
      </c>
      <c r="AK85" s="27" t="s">
        <v>157</v>
      </c>
      <c r="AL85" s="28">
        <v>448119</v>
      </c>
      <c r="AM85" s="28">
        <v>31519</v>
      </c>
      <c r="AN85" s="28">
        <v>0</v>
      </c>
      <c r="AO85" s="28">
        <v>0</v>
      </c>
      <c r="AP85" s="28">
        <v>448119</v>
      </c>
      <c r="AQ85" s="28">
        <v>31519</v>
      </c>
      <c r="AR85" s="28">
        <v>0</v>
      </c>
      <c r="AS85" s="28">
        <v>0</v>
      </c>
      <c r="AT85" s="28">
        <v>0</v>
      </c>
      <c r="AU85" s="28">
        <v>0</v>
      </c>
      <c r="AV85" s="28">
        <v>341191</v>
      </c>
      <c r="AW85" s="28">
        <v>0</v>
      </c>
      <c r="AX85" s="28">
        <v>341191</v>
      </c>
      <c r="AY85" s="28">
        <v>0</v>
      </c>
      <c r="AZ85" s="28">
        <v>0</v>
      </c>
      <c r="BA85" s="28">
        <v>0</v>
      </c>
      <c r="BB85" s="28">
        <v>0</v>
      </c>
      <c r="BC85" s="28">
        <v>0</v>
      </c>
      <c r="BD85" s="28">
        <v>0</v>
      </c>
      <c r="BE85" s="28">
        <v>0</v>
      </c>
      <c r="BF85" s="28">
        <v>0</v>
      </c>
      <c r="BG85" s="28">
        <v>0</v>
      </c>
      <c r="BH85" s="28">
        <v>0</v>
      </c>
      <c r="BI85" s="28">
        <v>0</v>
      </c>
      <c r="BJ85" s="28">
        <v>0</v>
      </c>
      <c r="BK85" s="28">
        <v>0</v>
      </c>
      <c r="BL85" s="28">
        <v>0</v>
      </c>
      <c r="BM85" s="28">
        <v>0</v>
      </c>
      <c r="BN85" s="28">
        <v>0</v>
      </c>
      <c r="BO85" s="28">
        <v>0</v>
      </c>
      <c r="BP85" s="28">
        <v>448119</v>
      </c>
      <c r="BQ85" s="28">
        <v>31519</v>
      </c>
      <c r="BR85" s="28">
        <v>0</v>
      </c>
      <c r="BS85" s="28">
        <v>0</v>
      </c>
      <c r="BT85" s="28">
        <v>448119</v>
      </c>
      <c r="BU85" s="28">
        <v>31519</v>
      </c>
      <c r="BV85" s="28">
        <v>0</v>
      </c>
      <c r="BW85" s="28">
        <v>0</v>
      </c>
      <c r="BX85" s="28">
        <v>0</v>
      </c>
      <c r="BY85" s="28">
        <v>0</v>
      </c>
      <c r="BZ85" s="28">
        <v>341191</v>
      </c>
      <c r="CA85" s="28">
        <v>0</v>
      </c>
      <c r="CB85" s="28">
        <v>341191</v>
      </c>
      <c r="CC85" s="28">
        <v>0</v>
      </c>
      <c r="CD85" s="28">
        <v>0</v>
      </c>
      <c r="CE85" s="28">
        <v>0</v>
      </c>
      <c r="CF85" s="28">
        <v>0</v>
      </c>
      <c r="CG85" s="28">
        <v>0</v>
      </c>
      <c r="CH85" s="28">
        <v>0</v>
      </c>
      <c r="CI85" s="28">
        <v>0</v>
      </c>
      <c r="CJ85" s="28">
        <v>0</v>
      </c>
      <c r="CK85" s="28">
        <v>0</v>
      </c>
      <c r="CL85" s="28">
        <v>0</v>
      </c>
      <c r="CM85" s="28">
        <v>0</v>
      </c>
      <c r="CN85" s="28">
        <v>0</v>
      </c>
      <c r="CO85" s="28">
        <v>0</v>
      </c>
      <c r="CP85" s="28">
        <v>0</v>
      </c>
      <c r="CQ85" s="28">
        <v>0</v>
      </c>
      <c r="CR85" s="28">
        <v>0</v>
      </c>
      <c r="CS85" s="28">
        <v>0</v>
      </c>
      <c r="CT85" s="28">
        <v>31519</v>
      </c>
      <c r="CU85" s="28">
        <v>0</v>
      </c>
      <c r="CV85" s="28">
        <v>31519</v>
      </c>
      <c r="CW85" s="28">
        <v>0</v>
      </c>
      <c r="CX85" s="28">
        <v>0</v>
      </c>
      <c r="CY85" s="28">
        <v>341191</v>
      </c>
      <c r="CZ85" s="28">
        <v>0</v>
      </c>
      <c r="DA85" s="28">
        <v>341191</v>
      </c>
      <c r="DB85" s="28">
        <v>0</v>
      </c>
      <c r="DC85" s="28">
        <v>0</v>
      </c>
      <c r="DD85" s="28">
        <v>341191</v>
      </c>
      <c r="DE85" s="28">
        <v>0</v>
      </c>
      <c r="DF85" s="28">
        <v>341191</v>
      </c>
      <c r="DG85" s="28">
        <v>0</v>
      </c>
      <c r="DH85" s="28">
        <v>0</v>
      </c>
      <c r="DI85" s="28">
        <v>31519</v>
      </c>
      <c r="DJ85" s="28">
        <v>0</v>
      </c>
      <c r="DK85" s="28">
        <v>31519</v>
      </c>
      <c r="DL85" s="28">
        <v>0</v>
      </c>
      <c r="DM85" s="28">
        <v>0</v>
      </c>
      <c r="DN85" s="28">
        <v>341191</v>
      </c>
      <c r="DO85" s="28">
        <v>0</v>
      </c>
      <c r="DP85" s="28">
        <v>341191</v>
      </c>
      <c r="DQ85" s="28">
        <v>0</v>
      </c>
      <c r="DR85" s="28">
        <v>0</v>
      </c>
      <c r="DS85" s="28">
        <v>341191</v>
      </c>
      <c r="DT85" s="28">
        <v>0</v>
      </c>
      <c r="DU85" s="28">
        <v>341191</v>
      </c>
      <c r="DV85" s="28">
        <v>0</v>
      </c>
      <c r="DW85" s="28">
        <v>0</v>
      </c>
      <c r="DX85" s="29" t="s">
        <v>59</v>
      </c>
      <c r="DY85" s="30" t="s">
        <v>60</v>
      </c>
      <c r="DZ85" s="2"/>
    </row>
    <row r="86" spans="1:130" ht="52.5" x14ac:dyDescent="0.25">
      <c r="A86" s="15" t="s">
        <v>283</v>
      </c>
      <c r="B86" s="16" t="s">
        <v>284</v>
      </c>
      <c r="C86" s="17" t="s">
        <v>49</v>
      </c>
      <c r="D86" s="17" t="s">
        <v>49</v>
      </c>
      <c r="E86" s="17" t="s">
        <v>49</v>
      </c>
      <c r="F86" s="17" t="s">
        <v>49</v>
      </c>
      <c r="G86" s="17" t="s">
        <v>49</v>
      </c>
      <c r="H86" s="17" t="s">
        <v>49</v>
      </c>
      <c r="I86" s="17" t="s">
        <v>49</v>
      </c>
      <c r="J86" s="17" t="s">
        <v>49</v>
      </c>
      <c r="K86" s="17" t="s">
        <v>49</v>
      </c>
      <c r="L86" s="17" t="s">
        <v>49</v>
      </c>
      <c r="M86" s="17" t="s">
        <v>49</v>
      </c>
      <c r="N86" s="17" t="s">
        <v>49</v>
      </c>
      <c r="O86" s="17" t="s">
        <v>49</v>
      </c>
      <c r="P86" s="17" t="s">
        <v>49</v>
      </c>
      <c r="Q86" s="17" t="s">
        <v>49</v>
      </c>
      <c r="R86" s="17" t="s">
        <v>49</v>
      </c>
      <c r="S86" s="17" t="s">
        <v>49</v>
      </c>
      <c r="T86" s="17" t="s">
        <v>49</v>
      </c>
      <c r="U86" s="17" t="s">
        <v>49</v>
      </c>
      <c r="V86" s="17" t="s">
        <v>49</v>
      </c>
      <c r="W86" s="17" t="s">
        <v>49</v>
      </c>
      <c r="X86" s="17" t="s">
        <v>49</v>
      </c>
      <c r="Y86" s="17" t="s">
        <v>49</v>
      </c>
      <c r="Z86" s="17" t="s">
        <v>49</v>
      </c>
      <c r="AA86" s="17" t="s">
        <v>49</v>
      </c>
      <c r="AB86" s="17" t="s">
        <v>49</v>
      </c>
      <c r="AC86" s="17" t="s">
        <v>49</v>
      </c>
      <c r="AD86" s="17" t="s">
        <v>49</v>
      </c>
      <c r="AE86" s="17" t="s">
        <v>49</v>
      </c>
      <c r="AF86" s="17" t="s">
        <v>49</v>
      </c>
      <c r="AG86" s="18"/>
      <c r="AH86" s="18"/>
      <c r="AI86" s="18"/>
      <c r="AJ86" s="19" t="s">
        <v>49</v>
      </c>
      <c r="AK86" s="17" t="s">
        <v>49</v>
      </c>
      <c r="AL86" s="20">
        <v>425397500</v>
      </c>
      <c r="AM86" s="20">
        <v>416521276</v>
      </c>
      <c r="AN86" s="20">
        <v>16019200</v>
      </c>
      <c r="AO86" s="20">
        <v>15933776</v>
      </c>
      <c r="AP86" s="20">
        <v>409378300</v>
      </c>
      <c r="AQ86" s="20">
        <v>400587500</v>
      </c>
      <c r="AR86" s="20">
        <v>0</v>
      </c>
      <c r="AS86" s="20">
        <v>0</v>
      </c>
      <c r="AT86" s="20">
        <v>0</v>
      </c>
      <c r="AU86" s="20">
        <v>0</v>
      </c>
      <c r="AV86" s="20">
        <v>400112600</v>
      </c>
      <c r="AW86" s="20">
        <v>0</v>
      </c>
      <c r="AX86" s="20">
        <v>400112600</v>
      </c>
      <c r="AY86" s="20">
        <v>0</v>
      </c>
      <c r="AZ86" s="20">
        <v>0</v>
      </c>
      <c r="BA86" s="20">
        <v>404313474</v>
      </c>
      <c r="BB86" s="20">
        <v>0</v>
      </c>
      <c r="BC86" s="20">
        <v>404313474</v>
      </c>
      <c r="BD86" s="20">
        <v>0</v>
      </c>
      <c r="BE86" s="20">
        <v>0</v>
      </c>
      <c r="BF86" s="20">
        <v>404313474</v>
      </c>
      <c r="BG86" s="20">
        <v>0</v>
      </c>
      <c r="BH86" s="20">
        <v>404313474</v>
      </c>
      <c r="BI86" s="20">
        <v>0</v>
      </c>
      <c r="BJ86" s="20">
        <v>0</v>
      </c>
      <c r="BK86" s="20">
        <v>404313474</v>
      </c>
      <c r="BL86" s="20">
        <v>0</v>
      </c>
      <c r="BM86" s="20">
        <v>404313474</v>
      </c>
      <c r="BN86" s="20">
        <v>0</v>
      </c>
      <c r="BO86" s="20">
        <v>0</v>
      </c>
      <c r="BP86" s="20">
        <v>423896278</v>
      </c>
      <c r="BQ86" s="20">
        <v>415020054</v>
      </c>
      <c r="BR86" s="20">
        <v>16019200</v>
      </c>
      <c r="BS86" s="20">
        <v>15933776</v>
      </c>
      <c r="BT86" s="20">
        <v>407877078</v>
      </c>
      <c r="BU86" s="20">
        <v>399086278</v>
      </c>
      <c r="BV86" s="20">
        <v>0</v>
      </c>
      <c r="BW86" s="20">
        <v>0</v>
      </c>
      <c r="BX86" s="20">
        <v>0</v>
      </c>
      <c r="BY86" s="20">
        <v>0</v>
      </c>
      <c r="BZ86" s="20">
        <v>399715600</v>
      </c>
      <c r="CA86" s="20">
        <v>0</v>
      </c>
      <c r="CB86" s="20">
        <v>399715600</v>
      </c>
      <c r="CC86" s="20">
        <v>0</v>
      </c>
      <c r="CD86" s="20">
        <v>0</v>
      </c>
      <c r="CE86" s="20">
        <v>404313474</v>
      </c>
      <c r="CF86" s="20">
        <v>0</v>
      </c>
      <c r="CG86" s="20">
        <v>404313474</v>
      </c>
      <c r="CH86" s="20">
        <v>0</v>
      </c>
      <c r="CI86" s="20">
        <v>0</v>
      </c>
      <c r="CJ86" s="20">
        <v>404313474</v>
      </c>
      <c r="CK86" s="20">
        <v>0</v>
      </c>
      <c r="CL86" s="20">
        <v>404313474</v>
      </c>
      <c r="CM86" s="20">
        <v>0</v>
      </c>
      <c r="CN86" s="20">
        <v>0</v>
      </c>
      <c r="CO86" s="20">
        <v>404313474</v>
      </c>
      <c r="CP86" s="20">
        <v>0</v>
      </c>
      <c r="CQ86" s="20">
        <v>404313474</v>
      </c>
      <c r="CR86" s="20">
        <v>0</v>
      </c>
      <c r="CS86" s="20">
        <v>0</v>
      </c>
      <c r="CT86" s="20">
        <v>415362308</v>
      </c>
      <c r="CU86" s="20">
        <v>15933776</v>
      </c>
      <c r="CV86" s="20">
        <v>399428532</v>
      </c>
      <c r="CW86" s="20">
        <v>0</v>
      </c>
      <c r="CX86" s="20">
        <v>0</v>
      </c>
      <c r="CY86" s="20">
        <v>427123179</v>
      </c>
      <c r="CZ86" s="20">
        <v>15930776</v>
      </c>
      <c r="DA86" s="20">
        <v>411192403</v>
      </c>
      <c r="DB86" s="20">
        <v>0</v>
      </c>
      <c r="DC86" s="20">
        <v>0</v>
      </c>
      <c r="DD86" s="20">
        <v>431045809</v>
      </c>
      <c r="DE86" s="20">
        <v>15930776</v>
      </c>
      <c r="DF86" s="20">
        <v>415115033</v>
      </c>
      <c r="DG86" s="20">
        <v>0</v>
      </c>
      <c r="DH86" s="20">
        <v>0</v>
      </c>
      <c r="DI86" s="20">
        <v>413871775</v>
      </c>
      <c r="DJ86" s="20">
        <v>15933776</v>
      </c>
      <c r="DK86" s="20">
        <v>397937999</v>
      </c>
      <c r="DL86" s="20">
        <v>0</v>
      </c>
      <c r="DM86" s="20">
        <v>0</v>
      </c>
      <c r="DN86" s="20">
        <v>425632646</v>
      </c>
      <c r="DO86" s="20">
        <v>15930776</v>
      </c>
      <c r="DP86" s="20">
        <v>409701870</v>
      </c>
      <c r="DQ86" s="20">
        <v>0</v>
      </c>
      <c r="DR86" s="20">
        <v>0</v>
      </c>
      <c r="DS86" s="20">
        <v>429555276</v>
      </c>
      <c r="DT86" s="20">
        <v>15930776</v>
      </c>
      <c r="DU86" s="20">
        <v>413624500</v>
      </c>
      <c r="DV86" s="20">
        <v>0</v>
      </c>
      <c r="DW86" s="20">
        <v>0</v>
      </c>
      <c r="DX86" s="17"/>
      <c r="DY86" s="2"/>
      <c r="DZ86" s="2"/>
    </row>
    <row r="87" spans="1:130" ht="247.5" x14ac:dyDescent="0.25">
      <c r="A87" s="21" t="s">
        <v>285</v>
      </c>
      <c r="B87" s="22" t="s">
        <v>286</v>
      </c>
      <c r="C87" s="23" t="s">
        <v>54</v>
      </c>
      <c r="D87" s="23" t="s">
        <v>95</v>
      </c>
      <c r="E87" s="23" t="s">
        <v>56</v>
      </c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4"/>
      <c r="AD87" s="23"/>
      <c r="AE87" s="23"/>
      <c r="AF87" s="24"/>
      <c r="AG87" s="25"/>
      <c r="AH87" s="25"/>
      <c r="AI87" s="26"/>
      <c r="AJ87" s="22" t="s">
        <v>57</v>
      </c>
      <c r="AK87" s="27" t="s">
        <v>225</v>
      </c>
      <c r="AL87" s="28">
        <v>329225700</v>
      </c>
      <c r="AM87" s="28">
        <v>322336276</v>
      </c>
      <c r="AN87" s="28">
        <v>16019200</v>
      </c>
      <c r="AO87" s="28">
        <v>15933776</v>
      </c>
      <c r="AP87" s="28">
        <v>313206500</v>
      </c>
      <c r="AQ87" s="28">
        <v>306402500</v>
      </c>
      <c r="AR87" s="28">
        <v>0</v>
      </c>
      <c r="AS87" s="28">
        <v>0</v>
      </c>
      <c r="AT87" s="28">
        <v>0</v>
      </c>
      <c r="AU87" s="28">
        <v>0</v>
      </c>
      <c r="AV87" s="28">
        <v>312161150</v>
      </c>
      <c r="AW87" s="28">
        <v>0</v>
      </c>
      <c r="AX87" s="28">
        <v>312161150</v>
      </c>
      <c r="AY87" s="28">
        <v>0</v>
      </c>
      <c r="AZ87" s="28">
        <v>0</v>
      </c>
      <c r="BA87" s="28">
        <v>311784000</v>
      </c>
      <c r="BB87" s="28">
        <v>0</v>
      </c>
      <c r="BC87" s="28">
        <v>311784000</v>
      </c>
      <c r="BD87" s="28">
        <v>0</v>
      </c>
      <c r="BE87" s="28">
        <v>0</v>
      </c>
      <c r="BF87" s="28">
        <v>311784000</v>
      </c>
      <c r="BG87" s="28">
        <v>0</v>
      </c>
      <c r="BH87" s="28">
        <v>311784000</v>
      </c>
      <c r="BI87" s="28">
        <v>0</v>
      </c>
      <c r="BJ87" s="28">
        <v>0</v>
      </c>
      <c r="BK87" s="28">
        <v>311784000</v>
      </c>
      <c r="BL87" s="28">
        <v>0</v>
      </c>
      <c r="BM87" s="28">
        <v>311784000</v>
      </c>
      <c r="BN87" s="28">
        <v>0</v>
      </c>
      <c r="BO87" s="28">
        <v>0</v>
      </c>
      <c r="BP87" s="28">
        <v>327741478</v>
      </c>
      <c r="BQ87" s="28">
        <v>320852054</v>
      </c>
      <c r="BR87" s="28">
        <v>16019200</v>
      </c>
      <c r="BS87" s="28">
        <v>15933776</v>
      </c>
      <c r="BT87" s="28">
        <v>311722278</v>
      </c>
      <c r="BU87" s="28">
        <v>304918278</v>
      </c>
      <c r="BV87" s="28">
        <v>0</v>
      </c>
      <c r="BW87" s="28">
        <v>0</v>
      </c>
      <c r="BX87" s="28">
        <v>0</v>
      </c>
      <c r="BY87" s="28">
        <v>0</v>
      </c>
      <c r="BZ87" s="28">
        <v>311764150</v>
      </c>
      <c r="CA87" s="28">
        <v>0</v>
      </c>
      <c r="CB87" s="28">
        <v>311764150</v>
      </c>
      <c r="CC87" s="28">
        <v>0</v>
      </c>
      <c r="CD87" s="28">
        <v>0</v>
      </c>
      <c r="CE87" s="28">
        <v>311784000</v>
      </c>
      <c r="CF87" s="28">
        <v>0</v>
      </c>
      <c r="CG87" s="28">
        <v>311784000</v>
      </c>
      <c r="CH87" s="28">
        <v>0</v>
      </c>
      <c r="CI87" s="28">
        <v>0</v>
      </c>
      <c r="CJ87" s="28">
        <v>311784000</v>
      </c>
      <c r="CK87" s="28">
        <v>0</v>
      </c>
      <c r="CL87" s="28">
        <v>311784000</v>
      </c>
      <c r="CM87" s="28">
        <v>0</v>
      </c>
      <c r="CN87" s="28">
        <v>0</v>
      </c>
      <c r="CO87" s="28">
        <v>311784000</v>
      </c>
      <c r="CP87" s="28">
        <v>0</v>
      </c>
      <c r="CQ87" s="28">
        <v>311784000</v>
      </c>
      <c r="CR87" s="28">
        <v>0</v>
      </c>
      <c r="CS87" s="28">
        <v>0</v>
      </c>
      <c r="CT87" s="28">
        <v>321177308</v>
      </c>
      <c r="CU87" s="28">
        <v>15933776</v>
      </c>
      <c r="CV87" s="28">
        <v>305243532</v>
      </c>
      <c r="CW87" s="28">
        <v>0</v>
      </c>
      <c r="CX87" s="28">
        <v>0</v>
      </c>
      <c r="CY87" s="28">
        <v>329168459</v>
      </c>
      <c r="CZ87" s="28">
        <v>15930776</v>
      </c>
      <c r="DA87" s="28">
        <v>313237683</v>
      </c>
      <c r="DB87" s="28">
        <v>0</v>
      </c>
      <c r="DC87" s="28">
        <v>0</v>
      </c>
      <c r="DD87" s="28">
        <v>329188309</v>
      </c>
      <c r="DE87" s="28">
        <v>15930776</v>
      </c>
      <c r="DF87" s="28">
        <v>313257533</v>
      </c>
      <c r="DG87" s="28">
        <v>0</v>
      </c>
      <c r="DH87" s="28">
        <v>0</v>
      </c>
      <c r="DI87" s="28">
        <v>319703775</v>
      </c>
      <c r="DJ87" s="28">
        <v>15933776</v>
      </c>
      <c r="DK87" s="28">
        <v>303769999</v>
      </c>
      <c r="DL87" s="28">
        <v>0</v>
      </c>
      <c r="DM87" s="28">
        <v>0</v>
      </c>
      <c r="DN87" s="28">
        <v>327694926</v>
      </c>
      <c r="DO87" s="28">
        <v>15930776</v>
      </c>
      <c r="DP87" s="28">
        <v>311764150</v>
      </c>
      <c r="DQ87" s="28">
        <v>0</v>
      </c>
      <c r="DR87" s="28">
        <v>0</v>
      </c>
      <c r="DS87" s="28">
        <v>327714776</v>
      </c>
      <c r="DT87" s="28">
        <v>15930776</v>
      </c>
      <c r="DU87" s="28">
        <v>311784000</v>
      </c>
      <c r="DV87" s="28">
        <v>0</v>
      </c>
      <c r="DW87" s="28">
        <v>0</v>
      </c>
      <c r="DX87" s="29" t="s">
        <v>124</v>
      </c>
      <c r="DY87" s="30" t="s">
        <v>60</v>
      </c>
      <c r="DZ87" s="2"/>
    </row>
    <row r="88" spans="1:130" ht="247.5" x14ac:dyDescent="0.25">
      <c r="A88" s="21" t="s">
        <v>287</v>
      </c>
      <c r="B88" s="22" t="s">
        <v>288</v>
      </c>
      <c r="C88" s="23" t="s">
        <v>289</v>
      </c>
      <c r="D88" s="23" t="s">
        <v>290</v>
      </c>
      <c r="E88" s="23" t="s">
        <v>291</v>
      </c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4"/>
      <c r="AD88" s="23"/>
      <c r="AE88" s="23"/>
      <c r="AF88" s="24"/>
      <c r="AG88" s="25"/>
      <c r="AH88" s="25"/>
      <c r="AI88" s="26"/>
      <c r="AJ88" s="22" t="s">
        <v>57</v>
      </c>
      <c r="AK88" s="27" t="s">
        <v>96</v>
      </c>
      <c r="AL88" s="28">
        <v>96171800</v>
      </c>
      <c r="AM88" s="28">
        <v>94185000</v>
      </c>
      <c r="AN88" s="28">
        <v>0</v>
      </c>
      <c r="AO88" s="28">
        <v>0</v>
      </c>
      <c r="AP88" s="28">
        <v>96171800</v>
      </c>
      <c r="AQ88" s="28">
        <v>94185000</v>
      </c>
      <c r="AR88" s="28">
        <v>0</v>
      </c>
      <c r="AS88" s="28">
        <v>0</v>
      </c>
      <c r="AT88" s="28">
        <v>0</v>
      </c>
      <c r="AU88" s="28">
        <v>0</v>
      </c>
      <c r="AV88" s="28">
        <v>87951450</v>
      </c>
      <c r="AW88" s="28">
        <v>0</v>
      </c>
      <c r="AX88" s="28">
        <v>87951450</v>
      </c>
      <c r="AY88" s="28">
        <v>0</v>
      </c>
      <c r="AZ88" s="28">
        <v>0</v>
      </c>
      <c r="BA88" s="28">
        <v>92529474</v>
      </c>
      <c r="BB88" s="28">
        <v>0</v>
      </c>
      <c r="BC88" s="28">
        <v>92529474</v>
      </c>
      <c r="BD88" s="28">
        <v>0</v>
      </c>
      <c r="BE88" s="28">
        <v>0</v>
      </c>
      <c r="BF88" s="28">
        <v>92529474</v>
      </c>
      <c r="BG88" s="28">
        <v>0</v>
      </c>
      <c r="BH88" s="28">
        <v>92529474</v>
      </c>
      <c r="BI88" s="28">
        <v>0</v>
      </c>
      <c r="BJ88" s="28">
        <v>0</v>
      </c>
      <c r="BK88" s="28">
        <v>92529474</v>
      </c>
      <c r="BL88" s="28">
        <v>0</v>
      </c>
      <c r="BM88" s="28">
        <v>92529474</v>
      </c>
      <c r="BN88" s="28">
        <v>0</v>
      </c>
      <c r="BO88" s="28">
        <v>0</v>
      </c>
      <c r="BP88" s="28">
        <v>96154800</v>
      </c>
      <c r="BQ88" s="28">
        <v>94168000</v>
      </c>
      <c r="BR88" s="28">
        <v>0</v>
      </c>
      <c r="BS88" s="28">
        <v>0</v>
      </c>
      <c r="BT88" s="28">
        <v>96154800</v>
      </c>
      <c r="BU88" s="28">
        <v>94168000</v>
      </c>
      <c r="BV88" s="28">
        <v>0</v>
      </c>
      <c r="BW88" s="28">
        <v>0</v>
      </c>
      <c r="BX88" s="28">
        <v>0</v>
      </c>
      <c r="BY88" s="28">
        <v>0</v>
      </c>
      <c r="BZ88" s="28">
        <v>87951450</v>
      </c>
      <c r="CA88" s="28">
        <v>0</v>
      </c>
      <c r="CB88" s="28">
        <v>87951450</v>
      </c>
      <c r="CC88" s="28">
        <v>0</v>
      </c>
      <c r="CD88" s="28">
        <v>0</v>
      </c>
      <c r="CE88" s="28">
        <v>92529474</v>
      </c>
      <c r="CF88" s="28">
        <v>0</v>
      </c>
      <c r="CG88" s="28">
        <v>92529474</v>
      </c>
      <c r="CH88" s="28">
        <v>0</v>
      </c>
      <c r="CI88" s="28">
        <v>0</v>
      </c>
      <c r="CJ88" s="28">
        <v>92529474</v>
      </c>
      <c r="CK88" s="28">
        <v>0</v>
      </c>
      <c r="CL88" s="28">
        <v>92529474</v>
      </c>
      <c r="CM88" s="28">
        <v>0</v>
      </c>
      <c r="CN88" s="28">
        <v>0</v>
      </c>
      <c r="CO88" s="28">
        <v>92529474</v>
      </c>
      <c r="CP88" s="28">
        <v>0</v>
      </c>
      <c r="CQ88" s="28">
        <v>92529474</v>
      </c>
      <c r="CR88" s="28">
        <v>0</v>
      </c>
      <c r="CS88" s="28">
        <v>0</v>
      </c>
      <c r="CT88" s="28">
        <v>94185000</v>
      </c>
      <c r="CU88" s="28">
        <v>0</v>
      </c>
      <c r="CV88" s="28">
        <v>94185000</v>
      </c>
      <c r="CW88" s="28">
        <v>0</v>
      </c>
      <c r="CX88" s="28">
        <v>0</v>
      </c>
      <c r="CY88" s="28">
        <v>97954720</v>
      </c>
      <c r="CZ88" s="28">
        <v>0</v>
      </c>
      <c r="DA88" s="28">
        <v>97954720</v>
      </c>
      <c r="DB88" s="28">
        <v>0</v>
      </c>
      <c r="DC88" s="28">
        <v>0</v>
      </c>
      <c r="DD88" s="28">
        <v>101857500</v>
      </c>
      <c r="DE88" s="28">
        <v>0</v>
      </c>
      <c r="DF88" s="28">
        <v>101857500</v>
      </c>
      <c r="DG88" s="28">
        <v>0</v>
      </c>
      <c r="DH88" s="28">
        <v>0</v>
      </c>
      <c r="DI88" s="28">
        <v>94168000</v>
      </c>
      <c r="DJ88" s="28">
        <v>0</v>
      </c>
      <c r="DK88" s="28">
        <v>94168000</v>
      </c>
      <c r="DL88" s="28">
        <v>0</v>
      </c>
      <c r="DM88" s="28">
        <v>0</v>
      </c>
      <c r="DN88" s="28">
        <v>97937720</v>
      </c>
      <c r="DO88" s="28">
        <v>0</v>
      </c>
      <c r="DP88" s="28">
        <v>97937720</v>
      </c>
      <c r="DQ88" s="28">
        <v>0</v>
      </c>
      <c r="DR88" s="28">
        <v>0</v>
      </c>
      <c r="DS88" s="28">
        <v>101840500</v>
      </c>
      <c r="DT88" s="28">
        <v>0</v>
      </c>
      <c r="DU88" s="28">
        <v>101840500</v>
      </c>
      <c r="DV88" s="28">
        <v>0</v>
      </c>
      <c r="DW88" s="28">
        <v>0</v>
      </c>
      <c r="DX88" s="29" t="s">
        <v>124</v>
      </c>
      <c r="DY88" s="30" t="s">
        <v>60</v>
      </c>
      <c r="DZ88" s="2"/>
    </row>
    <row r="89" spans="1:130" ht="45" x14ac:dyDescent="0.25">
      <c r="A89" s="21" t="s">
        <v>292</v>
      </c>
      <c r="B89" s="22" t="s">
        <v>293</v>
      </c>
      <c r="C89" s="23" t="s">
        <v>294</v>
      </c>
      <c r="D89" s="23" t="s">
        <v>295</v>
      </c>
      <c r="E89" s="23" t="s">
        <v>296</v>
      </c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4"/>
      <c r="AD89" s="23"/>
      <c r="AE89" s="23"/>
      <c r="AF89" s="24"/>
      <c r="AG89" s="25"/>
      <c r="AH89" s="25"/>
      <c r="AI89" s="26"/>
      <c r="AJ89" s="22" t="s">
        <v>57</v>
      </c>
      <c r="AK89" s="27" t="s">
        <v>297</v>
      </c>
      <c r="AL89" s="28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8">
        <v>0</v>
      </c>
      <c r="AX89" s="28">
        <v>0</v>
      </c>
      <c r="AY89" s="28">
        <v>0</v>
      </c>
      <c r="AZ89" s="28">
        <v>0</v>
      </c>
      <c r="BA89" s="28">
        <v>10100000</v>
      </c>
      <c r="BB89" s="28">
        <v>0</v>
      </c>
      <c r="BC89" s="28">
        <v>0</v>
      </c>
      <c r="BD89" s="28">
        <v>0</v>
      </c>
      <c r="BE89" s="28">
        <v>10100000</v>
      </c>
      <c r="BF89" s="28">
        <v>26000000</v>
      </c>
      <c r="BG89" s="28">
        <v>0</v>
      </c>
      <c r="BH89" s="28">
        <v>0</v>
      </c>
      <c r="BI89" s="28">
        <v>0</v>
      </c>
      <c r="BJ89" s="28">
        <v>26000000</v>
      </c>
      <c r="BK89" s="28">
        <v>26000000</v>
      </c>
      <c r="BL89" s="28">
        <v>0</v>
      </c>
      <c r="BM89" s="28">
        <v>0</v>
      </c>
      <c r="BN89" s="28">
        <v>0</v>
      </c>
      <c r="BO89" s="28">
        <v>26000000</v>
      </c>
      <c r="BP89" s="28">
        <v>0</v>
      </c>
      <c r="BQ89" s="28">
        <v>0</v>
      </c>
      <c r="BR89" s="28">
        <v>0</v>
      </c>
      <c r="BS89" s="28">
        <v>0</v>
      </c>
      <c r="BT89" s="28">
        <v>0</v>
      </c>
      <c r="BU89" s="28">
        <v>0</v>
      </c>
      <c r="BV89" s="28">
        <v>0</v>
      </c>
      <c r="BW89" s="28">
        <v>0</v>
      </c>
      <c r="BX89" s="28">
        <v>0</v>
      </c>
      <c r="BY89" s="28">
        <v>0</v>
      </c>
      <c r="BZ89" s="28">
        <v>0</v>
      </c>
      <c r="CA89" s="28">
        <v>0</v>
      </c>
      <c r="CB89" s="28">
        <v>0</v>
      </c>
      <c r="CC89" s="28">
        <v>0</v>
      </c>
      <c r="CD89" s="28">
        <v>0</v>
      </c>
      <c r="CE89" s="28">
        <v>10100000</v>
      </c>
      <c r="CF89" s="28">
        <v>0</v>
      </c>
      <c r="CG89" s="28">
        <v>0</v>
      </c>
      <c r="CH89" s="28">
        <v>0</v>
      </c>
      <c r="CI89" s="28">
        <v>10100000</v>
      </c>
      <c r="CJ89" s="28">
        <v>26000000</v>
      </c>
      <c r="CK89" s="28">
        <v>0</v>
      </c>
      <c r="CL89" s="28">
        <v>0</v>
      </c>
      <c r="CM89" s="28">
        <v>0</v>
      </c>
      <c r="CN89" s="28">
        <v>26000000</v>
      </c>
      <c r="CO89" s="28">
        <v>26000000</v>
      </c>
      <c r="CP89" s="28">
        <v>0</v>
      </c>
      <c r="CQ89" s="28">
        <v>0</v>
      </c>
      <c r="CR89" s="28">
        <v>0</v>
      </c>
      <c r="CS89" s="28">
        <v>26000000</v>
      </c>
      <c r="CT89" s="28">
        <v>0</v>
      </c>
      <c r="CU89" s="28">
        <v>0</v>
      </c>
      <c r="CV89" s="28">
        <v>0</v>
      </c>
      <c r="CW89" s="28">
        <v>0</v>
      </c>
      <c r="CX89" s="28">
        <v>0</v>
      </c>
      <c r="CY89" s="28">
        <v>0</v>
      </c>
      <c r="CZ89" s="28">
        <v>0</v>
      </c>
      <c r="DA89" s="28">
        <v>0</v>
      </c>
      <c r="DB89" s="28">
        <v>0</v>
      </c>
      <c r="DC89" s="28">
        <v>0</v>
      </c>
      <c r="DD89" s="28">
        <v>0</v>
      </c>
      <c r="DE89" s="28">
        <v>0</v>
      </c>
      <c r="DF89" s="28">
        <v>0</v>
      </c>
      <c r="DG89" s="28">
        <v>0</v>
      </c>
      <c r="DH89" s="28">
        <v>0</v>
      </c>
      <c r="DI89" s="28">
        <v>0</v>
      </c>
      <c r="DJ89" s="28">
        <v>0</v>
      </c>
      <c r="DK89" s="28">
        <v>0</v>
      </c>
      <c r="DL89" s="28">
        <v>0</v>
      </c>
      <c r="DM89" s="28">
        <v>0</v>
      </c>
      <c r="DN89" s="28">
        <v>0</v>
      </c>
      <c r="DO89" s="28">
        <v>0</v>
      </c>
      <c r="DP89" s="28">
        <v>0</v>
      </c>
      <c r="DQ89" s="28">
        <v>0</v>
      </c>
      <c r="DR89" s="28">
        <v>0</v>
      </c>
      <c r="DS89" s="28">
        <v>0</v>
      </c>
      <c r="DT89" s="28">
        <v>0</v>
      </c>
      <c r="DU89" s="28">
        <v>0</v>
      </c>
      <c r="DV89" s="28">
        <v>0</v>
      </c>
      <c r="DW89" s="28">
        <v>0</v>
      </c>
      <c r="DX89" s="29" t="s">
        <v>124</v>
      </c>
      <c r="DY89" s="30" t="s">
        <v>60</v>
      </c>
      <c r="DZ89" s="2"/>
    </row>
    <row r="90" spans="1:130" ht="22.5" customHeight="1" x14ac:dyDescent="0.25">
      <c r="A90" s="15" t="s">
        <v>298</v>
      </c>
      <c r="B90" s="17" t="s">
        <v>299</v>
      </c>
      <c r="C90" s="17" t="s">
        <v>49</v>
      </c>
      <c r="D90" s="17" t="s">
        <v>49</v>
      </c>
      <c r="E90" s="17" t="s">
        <v>49</v>
      </c>
      <c r="F90" s="17" t="s">
        <v>49</v>
      </c>
      <c r="G90" s="17" t="s">
        <v>49</v>
      </c>
      <c r="H90" s="17" t="s">
        <v>49</v>
      </c>
      <c r="I90" s="17" t="s">
        <v>49</v>
      </c>
      <c r="J90" s="17" t="s">
        <v>49</v>
      </c>
      <c r="K90" s="17" t="s">
        <v>49</v>
      </c>
      <c r="L90" s="17" t="s">
        <v>49</v>
      </c>
      <c r="M90" s="17" t="s">
        <v>49</v>
      </c>
      <c r="N90" s="17" t="s">
        <v>49</v>
      </c>
      <c r="O90" s="17" t="s">
        <v>49</v>
      </c>
      <c r="P90" s="17" t="s">
        <v>49</v>
      </c>
      <c r="Q90" s="17" t="s">
        <v>49</v>
      </c>
      <c r="R90" s="17" t="s">
        <v>49</v>
      </c>
      <c r="S90" s="17" t="s">
        <v>49</v>
      </c>
      <c r="T90" s="17" t="s">
        <v>49</v>
      </c>
      <c r="U90" s="17" t="s">
        <v>49</v>
      </c>
      <c r="V90" s="17" t="s">
        <v>49</v>
      </c>
      <c r="W90" s="17" t="s">
        <v>49</v>
      </c>
      <c r="X90" s="17" t="s">
        <v>49</v>
      </c>
      <c r="Y90" s="17" t="s">
        <v>49</v>
      </c>
      <c r="Z90" s="17" t="s">
        <v>49</v>
      </c>
      <c r="AA90" s="17" t="s">
        <v>49</v>
      </c>
      <c r="AB90" s="17" t="s">
        <v>49</v>
      </c>
      <c r="AC90" s="17" t="s">
        <v>49</v>
      </c>
      <c r="AD90" s="17" t="s">
        <v>49</v>
      </c>
      <c r="AE90" s="17" t="s">
        <v>49</v>
      </c>
      <c r="AF90" s="17" t="s">
        <v>49</v>
      </c>
      <c r="AG90" s="18"/>
      <c r="AH90" s="18"/>
      <c r="AI90" s="18"/>
      <c r="AJ90" s="17" t="s">
        <v>49</v>
      </c>
      <c r="AK90" s="17" t="s">
        <v>49</v>
      </c>
      <c r="AL90" s="20">
        <v>1478844546</v>
      </c>
      <c r="AM90" s="20">
        <v>1359737403</v>
      </c>
      <c r="AN90" s="20">
        <v>265392928</v>
      </c>
      <c r="AO90" s="20">
        <v>264924526</v>
      </c>
      <c r="AP90" s="20">
        <v>719962425</v>
      </c>
      <c r="AQ90" s="20">
        <v>655425920</v>
      </c>
      <c r="AR90" s="20">
        <v>64473788</v>
      </c>
      <c r="AS90" s="20">
        <v>26874835</v>
      </c>
      <c r="AT90" s="20">
        <v>429015405</v>
      </c>
      <c r="AU90" s="20">
        <v>412512122</v>
      </c>
      <c r="AV90" s="20">
        <v>1166767390</v>
      </c>
      <c r="AW90" s="20">
        <v>281259354</v>
      </c>
      <c r="AX90" s="20">
        <v>435239180</v>
      </c>
      <c r="AY90" s="20">
        <v>52838257</v>
      </c>
      <c r="AZ90" s="20">
        <v>397430599</v>
      </c>
      <c r="BA90" s="20">
        <v>937341252</v>
      </c>
      <c r="BB90" s="20">
        <v>39343852</v>
      </c>
      <c r="BC90" s="20">
        <v>466161454</v>
      </c>
      <c r="BD90" s="20">
        <v>31601600</v>
      </c>
      <c r="BE90" s="20">
        <v>400234346</v>
      </c>
      <c r="BF90" s="20">
        <v>891675032</v>
      </c>
      <c r="BG90" s="20">
        <v>13467768</v>
      </c>
      <c r="BH90" s="20">
        <v>464543914</v>
      </c>
      <c r="BI90" s="20">
        <v>0</v>
      </c>
      <c r="BJ90" s="20">
        <v>413663350</v>
      </c>
      <c r="BK90" s="20">
        <v>891670032</v>
      </c>
      <c r="BL90" s="20">
        <v>13467768</v>
      </c>
      <c r="BM90" s="20">
        <v>464543914</v>
      </c>
      <c r="BN90" s="20">
        <v>0</v>
      </c>
      <c r="BO90" s="20">
        <v>413658350</v>
      </c>
      <c r="BP90" s="20">
        <v>1129834977</v>
      </c>
      <c r="BQ90" s="20">
        <v>1072488086</v>
      </c>
      <c r="BR90" s="20">
        <v>40202124</v>
      </c>
      <c r="BS90" s="20">
        <v>39733722</v>
      </c>
      <c r="BT90" s="20">
        <v>654634095</v>
      </c>
      <c r="BU90" s="20">
        <v>616857287</v>
      </c>
      <c r="BV90" s="20">
        <v>19480997</v>
      </c>
      <c r="BW90" s="20">
        <v>16452723</v>
      </c>
      <c r="BX90" s="20">
        <v>415517761</v>
      </c>
      <c r="BY90" s="20">
        <v>399444354</v>
      </c>
      <c r="BZ90" s="20">
        <v>835591262</v>
      </c>
      <c r="CA90" s="20">
        <v>18018235</v>
      </c>
      <c r="CB90" s="20">
        <v>425999603</v>
      </c>
      <c r="CC90" s="20">
        <v>0</v>
      </c>
      <c r="CD90" s="20">
        <v>391573424</v>
      </c>
      <c r="CE90" s="20">
        <v>886316690</v>
      </c>
      <c r="CF90" s="20">
        <v>21457739</v>
      </c>
      <c r="CG90" s="20">
        <v>465170278</v>
      </c>
      <c r="CH90" s="20">
        <v>0</v>
      </c>
      <c r="CI90" s="20">
        <v>399688673</v>
      </c>
      <c r="CJ90" s="20">
        <v>891217832</v>
      </c>
      <c r="CK90" s="20">
        <v>13467768</v>
      </c>
      <c r="CL90" s="20">
        <v>464543914</v>
      </c>
      <c r="CM90" s="20">
        <v>0</v>
      </c>
      <c r="CN90" s="20">
        <v>413206150</v>
      </c>
      <c r="CO90" s="20">
        <v>891212832</v>
      </c>
      <c r="CP90" s="20">
        <v>13467768</v>
      </c>
      <c r="CQ90" s="20">
        <v>464543914</v>
      </c>
      <c r="CR90" s="20">
        <v>0</v>
      </c>
      <c r="CS90" s="20">
        <v>413201150</v>
      </c>
      <c r="CT90" s="20">
        <v>1419082836.4000001</v>
      </c>
      <c r="CU90" s="20">
        <v>264924526</v>
      </c>
      <c r="CV90" s="20">
        <v>676695455</v>
      </c>
      <c r="CW90" s="20">
        <v>64262719</v>
      </c>
      <c r="CX90" s="20">
        <v>413200136.39999998</v>
      </c>
      <c r="CY90" s="20">
        <v>1321300204</v>
      </c>
      <c r="CZ90" s="20">
        <v>300827055</v>
      </c>
      <c r="DA90" s="20">
        <v>518100739</v>
      </c>
      <c r="DB90" s="20">
        <v>66041286</v>
      </c>
      <c r="DC90" s="20">
        <v>436331124</v>
      </c>
      <c r="DD90" s="20">
        <v>1019119833</v>
      </c>
      <c r="DE90" s="20">
        <v>60607879</v>
      </c>
      <c r="DF90" s="20">
        <v>487016246</v>
      </c>
      <c r="DG90" s="20">
        <v>32325197</v>
      </c>
      <c r="DH90" s="20">
        <v>439170511</v>
      </c>
      <c r="DI90" s="20">
        <v>1084561885.4000001</v>
      </c>
      <c r="DJ90" s="20">
        <v>39733585</v>
      </c>
      <c r="DK90" s="20">
        <v>625226318</v>
      </c>
      <c r="DL90" s="20">
        <v>19473444</v>
      </c>
      <c r="DM90" s="20">
        <v>400128538.39999998</v>
      </c>
      <c r="DN90" s="20">
        <v>957619880</v>
      </c>
      <c r="DO90" s="20">
        <v>34771729</v>
      </c>
      <c r="DP90" s="20">
        <v>493487757</v>
      </c>
      <c r="DQ90" s="20">
        <v>203597</v>
      </c>
      <c r="DR90" s="20">
        <v>429156797</v>
      </c>
      <c r="DS90" s="20">
        <v>959534652</v>
      </c>
      <c r="DT90" s="20">
        <v>38221766</v>
      </c>
      <c r="DU90" s="20">
        <v>483076937</v>
      </c>
      <c r="DV90" s="20">
        <v>203597</v>
      </c>
      <c r="DW90" s="20">
        <v>438032352</v>
      </c>
      <c r="DX90" s="18"/>
      <c r="DY90" s="2"/>
      <c r="DZ90" s="2"/>
    </row>
    <row r="91" spans="1:130" ht="22.5" customHeight="1" x14ac:dyDescent="0.25">
      <c r="A91" s="31" t="s">
        <v>300</v>
      </c>
      <c r="B91" s="32" t="s">
        <v>301</v>
      </c>
      <c r="C91" s="32" t="s">
        <v>49</v>
      </c>
      <c r="D91" s="32" t="s">
        <v>49</v>
      </c>
      <c r="E91" s="32" t="s">
        <v>49</v>
      </c>
      <c r="F91" s="32" t="s">
        <v>49</v>
      </c>
      <c r="G91" s="32" t="s">
        <v>49</v>
      </c>
      <c r="H91" s="32" t="s">
        <v>49</v>
      </c>
      <c r="I91" s="32" t="s">
        <v>49</v>
      </c>
      <c r="J91" s="32" t="s">
        <v>49</v>
      </c>
      <c r="K91" s="32" t="s">
        <v>49</v>
      </c>
      <c r="L91" s="32" t="s">
        <v>49</v>
      </c>
      <c r="M91" s="32" t="s">
        <v>49</v>
      </c>
      <c r="N91" s="32" t="s">
        <v>49</v>
      </c>
      <c r="O91" s="32" t="s">
        <v>49</v>
      </c>
      <c r="P91" s="32" t="s">
        <v>49</v>
      </c>
      <c r="Q91" s="32" t="s">
        <v>49</v>
      </c>
      <c r="R91" s="32" t="s">
        <v>49</v>
      </c>
      <c r="S91" s="32" t="s">
        <v>49</v>
      </c>
      <c r="T91" s="32" t="s">
        <v>49</v>
      </c>
      <c r="U91" s="32" t="s">
        <v>49</v>
      </c>
      <c r="V91" s="32" t="s">
        <v>49</v>
      </c>
      <c r="W91" s="32" t="s">
        <v>49</v>
      </c>
      <c r="X91" s="32" t="s">
        <v>49</v>
      </c>
      <c r="Y91" s="32" t="s">
        <v>49</v>
      </c>
      <c r="Z91" s="32" t="s">
        <v>49</v>
      </c>
      <c r="AA91" s="32" t="s">
        <v>49</v>
      </c>
      <c r="AB91" s="32" t="s">
        <v>49</v>
      </c>
      <c r="AC91" s="32" t="s">
        <v>49</v>
      </c>
      <c r="AD91" s="32" t="s">
        <v>49</v>
      </c>
      <c r="AE91" s="32" t="s">
        <v>49</v>
      </c>
      <c r="AF91" s="32" t="s">
        <v>49</v>
      </c>
      <c r="AG91" s="33"/>
      <c r="AH91" s="33"/>
      <c r="AI91" s="33"/>
      <c r="AJ91" s="32" t="s">
        <v>49</v>
      </c>
      <c r="AK91" s="32" t="s">
        <v>49</v>
      </c>
      <c r="AL91" s="34">
        <v>1478893057</v>
      </c>
      <c r="AM91" s="34">
        <v>1359778571</v>
      </c>
      <c r="AN91" s="34">
        <v>265392928</v>
      </c>
      <c r="AO91" s="34">
        <v>264924526</v>
      </c>
      <c r="AP91" s="34">
        <v>719962425</v>
      </c>
      <c r="AQ91" s="34">
        <v>655425920</v>
      </c>
      <c r="AR91" s="34">
        <v>64473788</v>
      </c>
      <c r="AS91" s="34">
        <v>26874835</v>
      </c>
      <c r="AT91" s="34">
        <v>429063916</v>
      </c>
      <c r="AU91" s="34">
        <v>412553290</v>
      </c>
      <c r="AV91" s="34">
        <v>1166834590</v>
      </c>
      <c r="AW91" s="34">
        <v>281259354</v>
      </c>
      <c r="AX91" s="34">
        <v>435239180</v>
      </c>
      <c r="AY91" s="34">
        <v>52838257</v>
      </c>
      <c r="AZ91" s="34">
        <v>397497799</v>
      </c>
      <c r="BA91" s="34">
        <v>937408452</v>
      </c>
      <c r="BB91" s="34">
        <v>39343852</v>
      </c>
      <c r="BC91" s="34">
        <v>466161454</v>
      </c>
      <c r="BD91" s="34">
        <v>31601600</v>
      </c>
      <c r="BE91" s="34">
        <v>400301546</v>
      </c>
      <c r="BF91" s="34">
        <v>891742232</v>
      </c>
      <c r="BG91" s="34">
        <v>13467768</v>
      </c>
      <c r="BH91" s="34">
        <v>464543914</v>
      </c>
      <c r="BI91" s="34">
        <v>0</v>
      </c>
      <c r="BJ91" s="34">
        <v>413730550</v>
      </c>
      <c r="BK91" s="34">
        <v>891737232</v>
      </c>
      <c r="BL91" s="34">
        <v>13467768</v>
      </c>
      <c r="BM91" s="34">
        <v>464543914</v>
      </c>
      <c r="BN91" s="34">
        <v>0</v>
      </c>
      <c r="BO91" s="34">
        <v>413725550</v>
      </c>
      <c r="BP91" s="34">
        <v>1129883488</v>
      </c>
      <c r="BQ91" s="34">
        <v>1072529254</v>
      </c>
      <c r="BR91" s="34">
        <v>40202124</v>
      </c>
      <c r="BS91" s="34">
        <v>39733722</v>
      </c>
      <c r="BT91" s="34">
        <v>654634095</v>
      </c>
      <c r="BU91" s="34">
        <v>616857287</v>
      </c>
      <c r="BV91" s="34">
        <v>19480997</v>
      </c>
      <c r="BW91" s="34">
        <v>16452723</v>
      </c>
      <c r="BX91" s="34">
        <v>415566272</v>
      </c>
      <c r="BY91" s="34">
        <v>399485522</v>
      </c>
      <c r="BZ91" s="34">
        <v>835658462</v>
      </c>
      <c r="CA91" s="34">
        <v>18018235</v>
      </c>
      <c r="CB91" s="34">
        <v>425999603</v>
      </c>
      <c r="CC91" s="34">
        <v>0</v>
      </c>
      <c r="CD91" s="34">
        <v>391640624</v>
      </c>
      <c r="CE91" s="34">
        <v>886383890</v>
      </c>
      <c r="CF91" s="34">
        <v>21457739</v>
      </c>
      <c r="CG91" s="34">
        <v>465170278</v>
      </c>
      <c r="CH91" s="34">
        <v>0</v>
      </c>
      <c r="CI91" s="34">
        <v>399755873</v>
      </c>
      <c r="CJ91" s="34">
        <v>891285032</v>
      </c>
      <c r="CK91" s="34">
        <v>13467768</v>
      </c>
      <c r="CL91" s="34">
        <v>464543914</v>
      </c>
      <c r="CM91" s="34">
        <v>0</v>
      </c>
      <c r="CN91" s="34">
        <v>413273350</v>
      </c>
      <c r="CO91" s="34">
        <v>891280032</v>
      </c>
      <c r="CP91" s="34">
        <v>13467768</v>
      </c>
      <c r="CQ91" s="34">
        <v>464543914</v>
      </c>
      <c r="CR91" s="34">
        <v>0</v>
      </c>
      <c r="CS91" s="34">
        <v>413268350</v>
      </c>
      <c r="CT91" s="34">
        <v>1419124004.4000001</v>
      </c>
      <c r="CU91" s="34">
        <v>264924526</v>
      </c>
      <c r="CV91" s="34">
        <v>676695455</v>
      </c>
      <c r="CW91" s="34">
        <v>64262719</v>
      </c>
      <c r="CX91" s="34">
        <v>413241304.39999998</v>
      </c>
      <c r="CY91" s="34">
        <v>1321367404</v>
      </c>
      <c r="CZ91" s="34">
        <v>300827055</v>
      </c>
      <c r="DA91" s="34">
        <v>518100739</v>
      </c>
      <c r="DB91" s="34">
        <v>66041286</v>
      </c>
      <c r="DC91" s="34">
        <v>436398324</v>
      </c>
      <c r="DD91" s="34">
        <v>1019187033</v>
      </c>
      <c r="DE91" s="34">
        <v>60607879</v>
      </c>
      <c r="DF91" s="34">
        <v>487016246</v>
      </c>
      <c r="DG91" s="34">
        <v>32325197</v>
      </c>
      <c r="DH91" s="34">
        <v>439237711</v>
      </c>
      <c r="DI91" s="34">
        <v>1084603053.4000001</v>
      </c>
      <c r="DJ91" s="34">
        <v>39733585</v>
      </c>
      <c r="DK91" s="34">
        <v>625226318</v>
      </c>
      <c r="DL91" s="34">
        <v>19473444</v>
      </c>
      <c r="DM91" s="34">
        <v>400169706.39999998</v>
      </c>
      <c r="DN91" s="34">
        <v>957687080</v>
      </c>
      <c r="DO91" s="34">
        <v>34771729</v>
      </c>
      <c r="DP91" s="34">
        <v>493487757</v>
      </c>
      <c r="DQ91" s="34">
        <v>203597</v>
      </c>
      <c r="DR91" s="34">
        <v>429223997</v>
      </c>
      <c r="DS91" s="34">
        <v>959601852</v>
      </c>
      <c r="DT91" s="34">
        <v>38221766</v>
      </c>
      <c r="DU91" s="34">
        <v>483076937</v>
      </c>
      <c r="DV91" s="34">
        <v>203597</v>
      </c>
      <c r="DW91" s="34">
        <v>438099552</v>
      </c>
      <c r="DX91" s="33"/>
      <c r="DY91" s="2"/>
      <c r="DZ91" s="2"/>
    </row>
    <row r="92" spans="1:130" ht="13.15" customHeight="1" x14ac:dyDescent="0.25">
      <c r="A92" s="35"/>
      <c r="B92" s="36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36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7"/>
      <c r="CL92" s="37"/>
      <c r="CM92" s="37"/>
      <c r="CN92" s="37"/>
      <c r="CO92" s="37"/>
      <c r="CP92" s="37"/>
      <c r="CQ92" s="37"/>
      <c r="CR92" s="37"/>
      <c r="CS92" s="37"/>
      <c r="CT92" s="37"/>
      <c r="CU92" s="37"/>
      <c r="CV92" s="37"/>
      <c r="CW92" s="37"/>
      <c r="CX92" s="37"/>
      <c r="CY92" s="37"/>
      <c r="CZ92" s="37"/>
      <c r="DA92" s="37"/>
      <c r="DB92" s="37"/>
      <c r="DC92" s="37"/>
      <c r="DD92" s="37"/>
      <c r="DE92" s="37"/>
      <c r="DF92" s="37"/>
      <c r="DG92" s="37"/>
      <c r="DH92" s="37"/>
      <c r="DI92" s="37"/>
      <c r="DJ92" s="37"/>
      <c r="DK92" s="37"/>
      <c r="DL92" s="37"/>
      <c r="DM92" s="37"/>
      <c r="DN92" s="37"/>
      <c r="DO92" s="37"/>
      <c r="DP92" s="37"/>
      <c r="DQ92" s="37"/>
      <c r="DR92" s="37"/>
      <c r="DS92" s="37"/>
      <c r="DT92" s="37"/>
      <c r="DU92" s="37"/>
      <c r="DV92" s="37"/>
      <c r="DW92" s="37"/>
      <c r="DX92" s="37"/>
      <c r="DY92" s="2"/>
      <c r="DZ92" s="2"/>
    </row>
    <row r="93" spans="1:130" x14ac:dyDescent="0.25">
      <c r="A93" s="90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2"/>
      <c r="DZ93" s="2"/>
    </row>
  </sheetData>
  <autoFilter ref="A16:DZ16"/>
  <mergeCells count="277">
    <mergeCell ref="AD10:AF10"/>
    <mergeCell ref="AD11:AD16"/>
    <mergeCell ref="AE11:AE16"/>
    <mergeCell ref="AF11:AF16"/>
    <mergeCell ref="AG11:AG16"/>
    <mergeCell ref="AG10:AI10"/>
    <mergeCell ref="AH11:AH16"/>
    <mergeCell ref="AI11:AI16"/>
    <mergeCell ref="S10:V10"/>
    <mergeCell ref="S11:S16"/>
    <mergeCell ref="T11:T16"/>
    <mergeCell ref="U11:U16"/>
    <mergeCell ref="V11:V16"/>
    <mergeCell ref="W10:Z10"/>
    <mergeCell ref="W11:W16"/>
    <mergeCell ref="X11:X16"/>
    <mergeCell ref="Y11:Y16"/>
    <mergeCell ref="Z11:Z16"/>
    <mergeCell ref="A93:DX93"/>
    <mergeCell ref="C10:F10"/>
    <mergeCell ref="C11:C16"/>
    <mergeCell ref="D11:D16"/>
    <mergeCell ref="E11:E16"/>
    <mergeCell ref="F11:F16"/>
    <mergeCell ref="G11:G16"/>
    <mergeCell ref="G10:J10"/>
    <mergeCell ref="H11:H16"/>
    <mergeCell ref="I11:I16"/>
    <mergeCell ref="J11:J16"/>
    <mergeCell ref="K10:N10"/>
    <mergeCell ref="K11:K16"/>
    <mergeCell ref="L11:L16"/>
    <mergeCell ref="M11:M16"/>
    <mergeCell ref="N11:N16"/>
    <mergeCell ref="O10:R10"/>
    <mergeCell ref="O11:O16"/>
    <mergeCell ref="P11:P16"/>
    <mergeCell ref="Q11:Q16"/>
    <mergeCell ref="AA10:AC10"/>
    <mergeCell ref="AA11:AA16"/>
    <mergeCell ref="AB11:AB16"/>
    <mergeCell ref="AC11:AC16"/>
    <mergeCell ref="AL10:AU10"/>
    <mergeCell ref="AL11:AM11"/>
    <mergeCell ref="AL12:AL16"/>
    <mergeCell ref="AM12:AM16"/>
    <mergeCell ref="AN11:AO11"/>
    <mergeCell ref="AN12:AN16"/>
    <mergeCell ref="AO12:AO16"/>
    <mergeCell ref="AP12:AP16"/>
    <mergeCell ref="AP11:AQ11"/>
    <mergeCell ref="AQ12:AQ16"/>
    <mergeCell ref="AR11:AS11"/>
    <mergeCell ref="AR12:AR16"/>
    <mergeCell ref="AT11:AU11"/>
    <mergeCell ref="BB11:BB16"/>
    <mergeCell ref="BC11:BC16"/>
    <mergeCell ref="BD11:BD16"/>
    <mergeCell ref="BE11:BE16"/>
    <mergeCell ref="R11:R16"/>
    <mergeCell ref="B32:B33"/>
    <mergeCell ref="A32:A33"/>
    <mergeCell ref="B38:B39"/>
    <mergeCell ref="A38:A39"/>
    <mergeCell ref="AK11:AK16"/>
    <mergeCell ref="AJ32:AJ33"/>
    <mergeCell ref="AK32:AK33"/>
    <mergeCell ref="AJ38:AJ39"/>
    <mergeCell ref="AK38:AK39"/>
    <mergeCell ref="BF10:BO10"/>
    <mergeCell ref="BF11:BJ11"/>
    <mergeCell ref="BK11:BO11"/>
    <mergeCell ref="AS12:AS16"/>
    <mergeCell ref="AT12:AT16"/>
    <mergeCell ref="AU12:AU16"/>
    <mergeCell ref="BF12:BF16"/>
    <mergeCell ref="BG12:BG16"/>
    <mergeCell ref="BH12:BH16"/>
    <mergeCell ref="BJ12:BJ16"/>
    <mergeCell ref="BK12:BK16"/>
    <mergeCell ref="BL12:BL16"/>
    <mergeCell ref="BM12:BM16"/>
    <mergeCell ref="BN12:BN16"/>
    <mergeCell ref="BO12:BO16"/>
    <mergeCell ref="BI12:BI16"/>
    <mergeCell ref="AV10:AZ10"/>
    <mergeCell ref="AV11:AV16"/>
    <mergeCell ref="AW11:AW16"/>
    <mergeCell ref="AX11:AX16"/>
    <mergeCell ref="AY11:AY16"/>
    <mergeCell ref="AZ11:AZ16"/>
    <mergeCell ref="BA11:BA16"/>
    <mergeCell ref="BA10:BE10"/>
    <mergeCell ref="DT5:DW5"/>
    <mergeCell ref="DJ5:DM5"/>
    <mergeCell ref="DO5:DR5"/>
    <mergeCell ref="DT6:DW6"/>
    <mergeCell ref="DO6:DR6"/>
    <mergeCell ref="DJ6:DM6"/>
    <mergeCell ref="DI7:DW9"/>
    <mergeCell ref="DX7:DX16"/>
    <mergeCell ref="DS10:DW10"/>
    <mergeCell ref="DN10:DR10"/>
    <mergeCell ref="DI10:DM10"/>
    <mergeCell ref="DQ11:DQ16"/>
    <mergeCell ref="DP11:DP16"/>
    <mergeCell ref="DO11:DO16"/>
    <mergeCell ref="DN11:DN16"/>
    <mergeCell ref="DM11:DM16"/>
    <mergeCell ref="DL11:DL16"/>
    <mergeCell ref="DK11:DK16"/>
    <mergeCell ref="DJ11:DJ16"/>
    <mergeCell ref="DI11:DI16"/>
    <mergeCell ref="DR11:DR16"/>
    <mergeCell ref="DS11:DS16"/>
    <mergeCell ref="DT11:DT16"/>
    <mergeCell ref="DU11:DU16"/>
    <mergeCell ref="DV11:DV16"/>
    <mergeCell ref="DW11:DW16"/>
    <mergeCell ref="DX32:DX33"/>
    <mergeCell ref="DX38:DX39"/>
    <mergeCell ref="BP7:CS9"/>
    <mergeCell ref="BP10:BY10"/>
    <mergeCell ref="BZ10:CD10"/>
    <mergeCell ref="CE10:CI10"/>
    <mergeCell ref="CJ10:CS10"/>
    <mergeCell ref="CG11:CG16"/>
    <mergeCell ref="CH11:CH16"/>
    <mergeCell ref="CJ11:CN11"/>
    <mergeCell ref="CO11:CS11"/>
    <mergeCell ref="CI11:CI16"/>
    <mergeCell ref="CC11:CC16"/>
    <mergeCell ref="CE11:CE16"/>
    <mergeCell ref="BR11:BS11"/>
    <mergeCell ref="BT11:BU11"/>
    <mergeCell ref="CF11:CF16"/>
    <mergeCell ref="BV11:BW11"/>
    <mergeCell ref="BX11:BY11"/>
    <mergeCell ref="BP11:BQ11"/>
    <mergeCell ref="BZ11:BZ16"/>
    <mergeCell ref="CA11:CA16"/>
    <mergeCell ref="CB11:CB16"/>
    <mergeCell ref="CD11:CD16"/>
    <mergeCell ref="BW12:BW16"/>
    <mergeCell ref="BU12:BU16"/>
    <mergeCell ref="BT12:BT16"/>
    <mergeCell ref="BS12:BS16"/>
    <mergeCell ref="BR12:BR16"/>
    <mergeCell ref="BQ12:BQ16"/>
    <mergeCell ref="BP12:BP16"/>
    <mergeCell ref="BX12:BX16"/>
    <mergeCell ref="BV12:BV16"/>
    <mergeCell ref="BY12:BY16"/>
    <mergeCell ref="CJ12:CJ16"/>
    <mergeCell ref="CK12:CK16"/>
    <mergeCell ref="CL12:CL16"/>
    <mergeCell ref="CM12:CM16"/>
    <mergeCell ref="CN12:CN16"/>
    <mergeCell ref="CO12:CO16"/>
    <mergeCell ref="CP12:CP16"/>
    <mergeCell ref="CQ12:CQ16"/>
    <mergeCell ref="CR12:CR16"/>
    <mergeCell ref="CS12:CS16"/>
    <mergeCell ref="AA1:AD1"/>
    <mergeCell ref="C1:W1"/>
    <mergeCell ref="A2:BJ2"/>
    <mergeCell ref="A3:BJ3"/>
    <mergeCell ref="AA4:AD4"/>
    <mergeCell ref="C4:W4"/>
    <mergeCell ref="A5:BO5"/>
    <mergeCell ref="C6:W6"/>
    <mergeCell ref="AA6:AD6"/>
    <mergeCell ref="B7:B16"/>
    <mergeCell ref="A7:A16"/>
    <mergeCell ref="AJ7:AJ16"/>
    <mergeCell ref="AL7:BO9"/>
    <mergeCell ref="C7:AI8"/>
    <mergeCell ref="AK7:AK10"/>
    <mergeCell ref="AG9:AI9"/>
    <mergeCell ref="C9:Z9"/>
    <mergeCell ref="AA9:AF9"/>
    <mergeCell ref="CU5:CX5"/>
    <mergeCell ref="DE5:DH5"/>
    <mergeCell ref="CZ5:DC5"/>
    <mergeCell ref="CU6:CX6"/>
    <mergeCell ref="DE6:DH6"/>
    <mergeCell ref="CZ6:DC6"/>
    <mergeCell ref="CT7:DH9"/>
    <mergeCell ref="CK5:CN5"/>
    <mergeCell ref="CP5:CS5"/>
    <mergeCell ref="CF5:CI5"/>
    <mergeCell ref="CA5:CD5"/>
    <mergeCell ref="CP6:CS6"/>
    <mergeCell ref="CF6:CI6"/>
    <mergeCell ref="CA6:CD6"/>
    <mergeCell ref="CK6:CN6"/>
    <mergeCell ref="BL6:BO6"/>
    <mergeCell ref="BR5:BX5"/>
    <mergeCell ref="BR6:BX6"/>
    <mergeCell ref="DD10:DH10"/>
    <mergeCell ref="CY10:DC10"/>
    <mergeCell ref="CT10:CX10"/>
    <mergeCell ref="DC11:DC16"/>
    <mergeCell ref="DD11:DD16"/>
    <mergeCell ref="DA11:DA16"/>
    <mergeCell ref="CY11:CY16"/>
    <mergeCell ref="CU11:CU16"/>
    <mergeCell ref="CZ11:CZ16"/>
    <mergeCell ref="CT11:CT16"/>
    <mergeCell ref="CX11:CX16"/>
    <mergeCell ref="CW11:CW16"/>
    <mergeCell ref="CV11:CV16"/>
    <mergeCell ref="DB11:DB16"/>
    <mergeCell ref="DE11:DE16"/>
    <mergeCell ref="DF11:DF16"/>
    <mergeCell ref="DG11:DG16"/>
    <mergeCell ref="DH11:DH16"/>
    <mergeCell ref="AN1:AT1"/>
    <mergeCell ref="AN4:AT4"/>
    <mergeCell ref="AN6:AT6"/>
    <mergeCell ref="AW1:AZ1"/>
    <mergeCell ref="AW4:AZ4"/>
    <mergeCell ref="AW6:AZ6"/>
    <mergeCell ref="BB1:BE1"/>
    <mergeCell ref="BB4:BE4"/>
    <mergeCell ref="BB6:BE6"/>
    <mergeCell ref="BG6:BJ6"/>
    <mergeCell ref="BG1:BJ1"/>
    <mergeCell ref="BG4:BJ4"/>
    <mergeCell ref="BL3:BO3"/>
    <mergeCell ref="BL2:BO2"/>
    <mergeCell ref="BL1:BO1"/>
    <mergeCell ref="BL4:BO4"/>
    <mergeCell ref="BR1:BX1"/>
    <mergeCell ref="BR2:BX2"/>
    <mergeCell ref="BR3:BX3"/>
    <mergeCell ref="BR4:BX4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DE4:DH4"/>
    <mergeCell ref="CZ4:DC4"/>
    <mergeCell ref="CU4:CX4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O4:DR4"/>
    <mergeCell ref="DJ4:DM4"/>
    <mergeCell ref="DT4:DW4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CP4:CS4"/>
    <mergeCell ref="CA4:CD4"/>
    <mergeCell ref="CF4:CI4"/>
    <mergeCell ref="CK4:CN4"/>
  </mergeCells>
  <pageMargins left="0.27569440000000001" right="0.1965278" top="0.3541667" bottom="0.3541667" header="0" footer="0"/>
  <pageSetup paperSize="9" fitToHeight="0" orientation="landscape" r:id="rId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REESTR_RO_76N&lt;/Code&gt;&#10;  &lt;ObjectCode&gt;SQUERY_REESTR_RO_76N&lt;/ObjectCode&gt;&#10;  &lt;DocName&gt;Вариант (новый от 06.04.2023 16_05_27)(Реестр расходных обязательств (Приказ МФ РФ №34н))&lt;/DocName&gt;&#10;  &lt;VariantName&gt;Вариант (новый от 06.04.2023 16:05:27)&lt;/VariantName&gt;&#10;  &lt;VariantLink&gt;287124987&lt;/VariantLink&gt;&#10;  &lt;ReportCode&gt;966200864B024F059E7B88B94C9D46&lt;/ReportCode&gt;&#10;  &lt;SvodReportLink xsi:nil=&quot;true&quot; /&gt;&#10;  &lt;ReportLink&gt;2855834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FE8D708-3E17-451B-BEC4-C72B1B25E2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2020-2020-17\Пользователь</dc:creator>
  <cp:lastModifiedBy>Пользователь</cp:lastModifiedBy>
  <dcterms:created xsi:type="dcterms:W3CDTF">2023-04-18T04:35:30Z</dcterms:created>
  <dcterms:modified xsi:type="dcterms:W3CDTF">2023-06-19T09:23:48Z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06.04.2023 16_05_27)(Реестр расходных обязательств (Приказ МФ РФ №34н))</vt:lpwstr>
  </property>
  <property fmtid="{D5CDD505-2E9C-101B-9397-08002B2CF9AE}" pid="3" name="Название отчета">
    <vt:lpwstr>Вариант (новый от 06.04.2023 16_05_27).xlsx</vt:lpwstr>
  </property>
  <property fmtid="{D5CDD505-2E9C-101B-9397-08002B2CF9AE}" pid="4" name="Версия клиента">
    <vt:lpwstr>23.1.15.4130 (.NET 4.7.2)</vt:lpwstr>
  </property>
  <property fmtid="{D5CDD505-2E9C-101B-9397-08002B2CF9AE}" pid="5" name="Версия базы">
    <vt:lpwstr>22.1.1542.1004670304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ufk2023</vt:lpwstr>
  </property>
  <property fmtid="{D5CDD505-2E9C-101B-9397-08002B2CF9AE}" pid="9" name="Пользователь">
    <vt:lpwstr>галичанина_22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