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4240" windowHeight="12210"/>
  </bookViews>
  <sheets>
    <sheet name="Документ" sheetId="2" r:id="rId1"/>
  </sheets>
  <definedNames>
    <definedName name="_xlnm._FilterDatabase" localSheetId="0" hidden="1">Документ!$A$10:$D$91</definedName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D90" i="2" l="1"/>
  <c r="C90" i="2"/>
</calcChain>
</file>

<file path=xl/sharedStrings.xml><?xml version="1.0" encoding="utf-8"?>
<sst xmlns="http://schemas.openxmlformats.org/spreadsheetml/2006/main" count="172" uniqueCount="172">
  <si>
    <t>Приложение 3</t>
  </si>
  <si>
    <t>к решению Совета депутатов</t>
  </si>
  <si>
    <t xml:space="preserve">муниципального образования "Муниципальный округ </t>
  </si>
  <si>
    <t>Шарканский район Удмуртской Республики"</t>
  </si>
  <si>
    <t>Единица измерения: руб.</t>
  </si>
  <si>
    <t>Код БКД</t>
  </si>
  <si>
    <t xml:space="preserve">Наименование </t>
  </si>
  <si>
    <t xml:space="preserve">Сумма на 2025 год </t>
  </si>
  <si>
    <t>1</t>
  </si>
  <si>
    <t>2</t>
  </si>
  <si>
    <t>3</t>
  </si>
  <si>
    <t>4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</si>
  <si>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</si>
  <si>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</si>
  <si>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</si>
  <si>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</si>
  <si>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</si>
  <si>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</si>
  <si>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</si>
  <si>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</si>
  <si>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</si>
  <si>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</si>
  <si>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</si>
  <si>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</si>
  <si>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(перерасчёты, недоимка и задолженность по соответствующему платежу, в том числе по отменённому)</t>
  </si>
  <si>
    <t>Земельный налог с организаций, обладающих земельным участком, расположенным в границах муниципальных округов (сумма платежа (перерасчёты, недоимка и задолженность по соответствующему платежу, в том числе по отменённому)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</si>
  <si>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(перерасчёты, недоимка и задолженность по соответствующему платежу, в том числе по отменённому)</t>
  </si>
  <si>
    <t>НАЛОГИ, СБОРЫ И РЕГУЛЯРНЫЕ ПЛАТЕЖИ ЗА ПОЛЬЗОВАНИЕ ПРИРОДНЫМИ РЕСУРСАМИ</t>
  </si>
  <si>
    <t>Налог на добычу общераспространенных полезных ископаемых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</si>
  <si>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</si>
  <si>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</si>
  <si>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</si>
  <si>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</si>
  <si>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</si>
  <si>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</si>
  <si>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</si>
  <si>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</si>
  <si>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</si>
  <si>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</si>
  <si>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</si>
  <si>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</si>
  <si>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</si>
  <si>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</si>
  <si>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</si>
  <si>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</si>
  <si>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</si>
  <si>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</si>
  <si>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</si>
  <si>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</si>
  <si>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</si>
  <si>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</si>
  <si>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</si>
  <si>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</si>
  <si>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</si>
  <si>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</si>
  <si>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</si>
  <si>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Субсидии на организацию питания обучающихся муниципальных общеобразовательных организаций, находящихся на территории Удмуртской Республики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</si>
  <si>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</si>
  <si>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</si>
  <si>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</si>
  <si>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</si>
  <si>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на осуществление отдельных государственных полномочий Удмуртской Республики в области архивного дела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</si>
  <si>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</si>
  <si>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Субвенции на обеспечение осуществления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отдельных государственных полномочий, за исключением расходов на осуществление деятельности специалистов</t>
  </si>
  <si>
    <t>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</si>
  <si>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Субвенции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</si>
  <si>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</si>
  <si>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</si>
  <si>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</si>
  <si>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</si>
  <si>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</si>
  <si>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ПРОЧИЕ БЕЗВОЗМЕЗДНЫЕ ПОСТУПЛЕНИЯ</t>
  </si>
  <si>
    <t>Доходы бюджета муниципального образования "Муниципальный округ Шарканский район Удмуртской Республики" на плановый период 2025 и 2026 годов</t>
  </si>
  <si>
    <t>10000000000000000</t>
  </si>
  <si>
    <t>10100000000000000</t>
  </si>
  <si>
    <t>10102010011000110</t>
  </si>
  <si>
    <t>10300000000000000</t>
  </si>
  <si>
    <t>10302231010000110</t>
  </si>
  <si>
    <t>10302251010000110</t>
  </si>
  <si>
    <t>10500000000000000</t>
  </si>
  <si>
    <t>10501011011000110</t>
  </si>
  <si>
    <t>10501021011000110</t>
  </si>
  <si>
    <t>10503010011000110</t>
  </si>
  <si>
    <t>10504060021000110</t>
  </si>
  <si>
    <t>10600000000000000</t>
  </si>
  <si>
    <t>10601020141000110</t>
  </si>
  <si>
    <t>10606032141000110</t>
  </si>
  <si>
    <t>10606042141000110</t>
  </si>
  <si>
    <t>10700000000000000</t>
  </si>
  <si>
    <t>10701020011000110</t>
  </si>
  <si>
    <t>10800000000000000</t>
  </si>
  <si>
    <t>10803010011000110</t>
  </si>
  <si>
    <t>11100000000000000</t>
  </si>
  <si>
    <t>11105012140000120</t>
  </si>
  <si>
    <t>11105024140000120</t>
  </si>
  <si>
    <t>11105074140000120</t>
  </si>
  <si>
    <t>11109044140000120</t>
  </si>
  <si>
    <t>11200000000000000</t>
  </si>
  <si>
    <t>11201010016000120</t>
  </si>
  <si>
    <t>11201030016000120</t>
  </si>
  <si>
    <t>11201041016000120</t>
  </si>
  <si>
    <t>11201070016000120</t>
  </si>
  <si>
    <t>11300000000000000</t>
  </si>
  <si>
    <t>11301994140002130</t>
  </si>
  <si>
    <t>11301994140003130</t>
  </si>
  <si>
    <t>11301994140006130</t>
  </si>
  <si>
    <t>11400000000000000</t>
  </si>
  <si>
    <t>11402043140000410</t>
  </si>
  <si>
    <t>11406012140000430</t>
  </si>
  <si>
    <t>11600000000000000</t>
  </si>
  <si>
    <t>11601053019000140</t>
  </si>
  <si>
    <t>11601063010101140</t>
  </si>
  <si>
    <t>11601073010027140</t>
  </si>
  <si>
    <t>11601153019000140</t>
  </si>
  <si>
    <t>11601173010007140</t>
  </si>
  <si>
    <t>11601193010005140</t>
  </si>
  <si>
    <t>11601203019000140</t>
  </si>
  <si>
    <t>11602020020000140</t>
  </si>
  <si>
    <t>11610123010141140</t>
  </si>
  <si>
    <t>11611050010000140</t>
  </si>
  <si>
    <t>20000000000000000</t>
  </si>
  <si>
    <t>20200000000000000</t>
  </si>
  <si>
    <t>20215001140000150</t>
  </si>
  <si>
    <t>20215002140000150</t>
  </si>
  <si>
    <t>20225304140000150</t>
  </si>
  <si>
    <t>20225467140000150</t>
  </si>
  <si>
    <t>20225519140000150</t>
  </si>
  <si>
    <t>20229999140101150</t>
  </si>
  <si>
    <t>20229999140105150</t>
  </si>
  <si>
    <t>20229999140106150</t>
  </si>
  <si>
    <t>20229999140109150</t>
  </si>
  <si>
    <t>20229999140119150</t>
  </si>
  <si>
    <t>20230024140202150</t>
  </si>
  <si>
    <t>20230024140205150</t>
  </si>
  <si>
    <t>20230024140206150</t>
  </si>
  <si>
    <t>20230024140208150</t>
  </si>
  <si>
    <t>20230024140209150</t>
  </si>
  <si>
    <t>20230024140215150</t>
  </si>
  <si>
    <t>20230024140218150</t>
  </si>
  <si>
    <t>20230024140220150</t>
  </si>
  <si>
    <t>20230024140223150</t>
  </si>
  <si>
    <t>20230029140000150</t>
  </si>
  <si>
    <t>20235118140000150</t>
  </si>
  <si>
    <t>20235120140000150</t>
  </si>
  <si>
    <t>20235930140000150</t>
  </si>
  <si>
    <t>20245179140000150</t>
  </si>
  <si>
    <t>20245303140000150</t>
  </si>
  <si>
    <t>20245393140000150</t>
  </si>
  <si>
    <t>20700000000000000</t>
  </si>
  <si>
    <t>20704050140000150</t>
  </si>
  <si>
    <t xml:space="preserve">Сумма на 2026 год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</si>
  <si>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</si>
  <si>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</si>
  <si>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</si>
  <si>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Доходы от сдачи в аренду имущества, составляющего казну муниципальных округов (за исключением земельных участков)</t>
  </si>
  <si>
    <t>Прочие доходы от оказания платных услуг (работ) получателями средств бюджетов муниципальных округов («Шарканский районный Дом культуры»)</t>
  </si>
  <si>
    <t>Прочие доходы от оказания платных услуг (работ) получателями средств бюджетов муниципальных округов (Детская школа искусств)</t>
  </si>
  <si>
    <t>Прочие доходы от оказания платных услуг (работ) получателями средств бюджетов муниципальных округов (казенные школы, детские сады)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</si>
  <si>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</si>
  <si>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</si>
  <si>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</si>
  <si>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</si>
  <si>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</si>
  <si>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</si>
  <si>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</si>
  <si>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</si>
  <si>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государственную регистрацию актов гражданского состояния</t>
  </si>
  <si>
    <t xml:space="preserve"> Прочие безвозмездные поступления в бюджеты муниципальных округов</t>
  </si>
  <si>
    <t>ИТОГО ДОХОДОВ</t>
  </si>
  <si>
    <t>ДЕФИЦИТ</t>
  </si>
  <si>
    <t>БАЛАНС</t>
  </si>
  <si>
    <t>от 21.12.2023 № 23.02.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</si>
</sst>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4" fontId="4" fillId="5" borderId="21">
      <alignment horizontal="right" shrinkToFit="1"/>
    </xf>
    <xf numFmtId="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164" fontId="4" fillId="5" borderId="22">
      <alignment horizontal="right" shrinkToFit="1"/>
    </xf>
  </cellStyleXfs>
  <cellXfs count="41">
    <xf numFmtId="0" fontId="0" fillId="0" borderId="0" xfId="0"/>
    <xf numFmtId="0" fontId="2" fillId="0" borderId="24" xfId="21" applyNumberFormat="1" applyFill="1" applyBorder="1" applyProtection="1"/>
    <xf numFmtId="0" fontId="3" fillId="0" borderId="24" xfId="22" applyNumberFormat="1" applyFont="1" applyFill="1" applyBorder="1" applyProtection="1"/>
    <xf numFmtId="0" fontId="4" fillId="0" borderId="24" xfId="24" applyNumberFormat="1" applyFill="1" applyBorder="1" applyProtection="1"/>
    <xf numFmtId="0" fontId="4" fillId="0" borderId="24" xfId="25" applyNumberFormat="1" applyFill="1" applyBorder="1" applyProtection="1"/>
    <xf numFmtId="0" fontId="2" fillId="0" borderId="24" xfId="28" applyNumberFormat="1" applyFill="1" applyBorder="1" applyProtection="1"/>
    <xf numFmtId="0" fontId="3" fillId="0" borderId="24" xfId="28" applyNumberFormat="1" applyFont="1" applyFill="1" applyBorder="1" applyProtection="1"/>
    <xf numFmtId="4" fontId="4" fillId="0" borderId="24" xfId="35" applyNumberFormat="1" applyFill="1" applyBorder="1" applyProtection="1">
      <alignment horizontal="right" shrinkToFit="1"/>
    </xf>
    <xf numFmtId="4" fontId="4" fillId="0" borderId="24" xfId="35" applyNumberFormat="1" applyFont="1" applyFill="1" applyBorder="1" applyProtection="1">
      <alignment horizontal="right" shrinkToFit="1"/>
    </xf>
    <xf numFmtId="0" fontId="0" fillId="0" borderId="0" xfId="0" applyFill="1" applyProtection="1">
      <protection locked="0"/>
    </xf>
    <xf numFmtId="49" fontId="3" fillId="0" borderId="2" xfId="3" applyNumberFormat="1" applyFill="1" applyProtection="1">
      <alignment horizontal="center" vertical="center" wrapText="1"/>
    </xf>
    <xf numFmtId="49" fontId="3" fillId="0" borderId="3" xfId="4" applyNumberFormat="1" applyFill="1" applyProtection="1">
      <alignment horizontal="center" vertical="center" wrapText="1"/>
    </xf>
    <xf numFmtId="49" fontId="3" fillId="0" borderId="4" xfId="5" applyNumberFormat="1" applyFill="1" applyProtection="1">
      <alignment horizontal="center" vertical="center" wrapText="1"/>
    </xf>
    <xf numFmtId="49" fontId="3" fillId="0" borderId="5" xfId="6" applyNumberFormat="1" applyFill="1" applyProtection="1">
      <alignment horizontal="center" vertical="center" wrapText="1"/>
    </xf>
    <xf numFmtId="49" fontId="3" fillId="0" borderId="6" xfId="7" applyNumberFormat="1" applyFill="1" applyProtection="1">
      <alignment horizontal="center" vertical="center" wrapText="1"/>
    </xf>
    <xf numFmtId="49" fontId="3" fillId="0" borderId="7" xfId="8" applyNumberFormat="1" applyFill="1" applyProtection="1">
      <alignment horizontal="center" vertical="center" wrapText="1"/>
    </xf>
    <xf numFmtId="49" fontId="4" fillId="0" borderId="8" xfId="9" applyNumberFormat="1" applyFill="1" applyProtection="1">
      <alignment horizontal="center" vertical="top" shrinkToFit="1"/>
    </xf>
    <xf numFmtId="0" fontId="4" fillId="0" borderId="9" xfId="10" applyNumberFormat="1" applyFill="1" applyProtection="1">
      <alignment horizontal="left" vertical="top" wrapText="1"/>
    </xf>
    <xf numFmtId="4" fontId="4" fillId="0" borderId="9" xfId="11" applyNumberFormat="1" applyFill="1" applyProtection="1">
      <alignment horizontal="right" vertical="top" shrinkToFit="1"/>
    </xf>
    <xf numFmtId="4" fontId="4" fillId="0" borderId="10" xfId="12" applyNumberFormat="1" applyFill="1" applyProtection="1">
      <alignment horizontal="right" vertical="top" shrinkToFit="1"/>
    </xf>
    <xf numFmtId="49" fontId="3" fillId="0" borderId="11" xfId="13" applyNumberFormat="1" applyFill="1" applyProtection="1">
      <alignment horizontal="center" vertical="top" shrinkToFit="1"/>
    </xf>
    <xf numFmtId="0" fontId="3" fillId="0" borderId="12" xfId="14" applyNumberFormat="1" applyFill="1" applyProtection="1">
      <alignment horizontal="left" vertical="top" wrapText="1"/>
    </xf>
    <xf numFmtId="4" fontId="3" fillId="0" borderId="12" xfId="15" applyNumberFormat="1" applyFill="1" applyProtection="1">
      <alignment horizontal="right" vertical="top" shrinkToFit="1"/>
    </xf>
    <xf numFmtId="4" fontId="3" fillId="0" borderId="13" xfId="16" applyNumberFormat="1" applyFill="1" applyProtection="1">
      <alignment horizontal="right" vertical="top" shrinkToFit="1"/>
    </xf>
    <xf numFmtId="4" fontId="6" fillId="0" borderId="24" xfId="0" applyNumberFormat="1" applyFont="1" applyFill="1" applyBorder="1" applyProtection="1">
      <protection locked="0"/>
    </xf>
    <xf numFmtId="0" fontId="2" fillId="0" borderId="17" xfId="21" applyNumberFormat="1" applyFill="1" applyProtection="1"/>
    <xf numFmtId="0" fontId="2" fillId="0" borderId="18" xfId="22" applyNumberFormat="1" applyFill="1" applyProtection="1"/>
    <xf numFmtId="0" fontId="2" fillId="0" borderId="19" xfId="23" applyNumberFormat="1" applyFill="1" applyProtection="1"/>
    <xf numFmtId="0" fontId="2" fillId="0" borderId="23" xfId="28" applyNumberFormat="1" applyFill="1" applyProtection="1"/>
    <xf numFmtId="49" fontId="2" fillId="0" borderId="14" xfId="17" applyNumberFormat="1" applyFont="1" applyFill="1" applyProtection="1">
      <alignment horizontal="center" vertical="top" shrinkToFit="1"/>
    </xf>
    <xf numFmtId="0" fontId="2" fillId="0" borderId="15" xfId="18" applyNumberFormat="1" applyFont="1" applyFill="1" applyProtection="1">
      <alignment horizontal="left" vertical="top" wrapText="1"/>
    </xf>
    <xf numFmtId="4" fontId="2" fillId="0" borderId="15" xfId="19" applyNumberFormat="1" applyFont="1" applyFill="1" applyProtection="1">
      <alignment horizontal="right" vertical="top" shrinkToFit="1"/>
    </xf>
    <xf numFmtId="4" fontId="2" fillId="0" borderId="16" xfId="20" applyNumberFormat="1" applyFont="1" applyFill="1" applyProtection="1">
      <alignment horizontal="right" vertical="top" shrinkToFit="1"/>
    </xf>
    <xf numFmtId="0" fontId="1" fillId="0" borderId="1" xfId="1" applyNumberFormat="1" applyFill="1" applyProtection="1">
      <alignment horizontal="center" vertical="top" wrapText="1"/>
    </xf>
    <xf numFmtId="0" fontId="1" fillId="0" borderId="1" xfId="1" applyFill="1">
      <alignment horizontal="center" vertical="top" wrapText="1"/>
    </xf>
    <xf numFmtId="0" fontId="2" fillId="0" borderId="1" xfId="2" applyNumberFormat="1" applyFill="1" applyProtection="1">
      <alignment horizontal="right" vertical="top" wrapText="1"/>
    </xf>
    <xf numFmtId="0" fontId="2" fillId="0" borderId="1" xfId="2" applyFill="1">
      <alignment horizontal="right" vertical="top" wrapText="1"/>
    </xf>
    <xf numFmtId="0" fontId="2" fillId="0" borderId="1" xfId="29" applyNumberFormat="1" applyFill="1" applyProtection="1">
      <alignment horizontal="left" vertical="top" wrapText="1"/>
    </xf>
    <xf numFmtId="0" fontId="2" fillId="0" borderId="1" xfId="29" applyFill="1">
      <alignment horizontal="left" vertical="top" wrapText="1"/>
    </xf>
    <xf numFmtId="0" fontId="7" fillId="0" borderId="1" xfId="1" applyNumberFormat="1" applyFont="1" applyFill="1" applyAlignment="1" applyProtection="1">
      <alignment horizontal="right" vertical="top" wrapText="1"/>
    </xf>
    <xf numFmtId="0" fontId="7" fillId="0" borderId="1" xfId="1" applyFont="1" applyFill="1" applyAlignment="1">
      <alignment horizontal="right" vertical="top" wrapText="1"/>
    </xf>
  </cellXfs>
  <cellStyles count="36">
    <cellStyle name="br" xfId="32"/>
    <cellStyle name="col" xfId="31"/>
    <cellStyle name="ex58" xfId="26"/>
    <cellStyle name="ex59" xfId="27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st57" xfId="2"/>
    <cellStyle name="st68" xfId="35"/>
    <cellStyle name="style0" xfId="33"/>
    <cellStyle name="td" xfId="34"/>
    <cellStyle name="tr" xfId="30"/>
    <cellStyle name="xl_bot_header" xfId="7"/>
    <cellStyle name="xl_bot_left_header" xfId="6"/>
    <cellStyle name="xl_bot_right_header" xfId="8"/>
    <cellStyle name="xl_footer" xfId="29"/>
    <cellStyle name="xl_header" xfId="1"/>
    <cellStyle name="xl_top_header" xfId="4"/>
    <cellStyle name="xl_top_left_header" xfId="3"/>
    <cellStyle name="xl_top_right_header" xfId="5"/>
    <cellStyle name="xl_total_bot" xfId="28"/>
    <cellStyle name="xl_total_center" xfId="25"/>
    <cellStyle name="xl_total_left" xfId="24"/>
    <cellStyle name="xl_total_top" xfId="22"/>
    <cellStyle name="xl_total_top_left" xfId="21"/>
    <cellStyle name="xl_total_top_right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4"/>
  <sheetViews>
    <sheetView showGridLines="0" tabSelected="1" workbookViewId="0">
      <selection activeCell="A5" sqref="A5:D5"/>
    </sheetView>
  </sheetViews>
  <sheetFormatPr defaultRowHeight="15" x14ac:dyDescent="0.25"/>
  <cols>
    <col min="1" max="1" width="21.7109375" style="9" customWidth="1"/>
    <col min="2" max="2" width="60.140625" style="9" customWidth="1"/>
    <col min="3" max="4" width="17.7109375" style="9" customWidth="1"/>
    <col min="5" max="16384" width="9.140625" style="9"/>
  </cols>
  <sheetData>
    <row r="1" spans="1:4" ht="15.75" x14ac:dyDescent="0.25">
      <c r="A1" s="39" t="s">
        <v>0</v>
      </c>
      <c r="B1" s="40"/>
      <c r="C1" s="40"/>
      <c r="D1" s="40"/>
    </row>
    <row r="2" spans="1:4" ht="15.75" x14ac:dyDescent="0.25">
      <c r="A2" s="39" t="s">
        <v>1</v>
      </c>
      <c r="B2" s="40"/>
      <c r="C2" s="40"/>
      <c r="D2" s="40"/>
    </row>
    <row r="3" spans="1:4" ht="15.75" x14ac:dyDescent="0.25">
      <c r="A3" s="39" t="s">
        <v>2</v>
      </c>
      <c r="B3" s="40"/>
      <c r="C3" s="40"/>
      <c r="D3" s="40"/>
    </row>
    <row r="4" spans="1:4" ht="15.75" x14ac:dyDescent="0.25">
      <c r="A4" s="39" t="s">
        <v>3</v>
      </c>
      <c r="B4" s="40"/>
      <c r="C4" s="40"/>
      <c r="D4" s="40"/>
    </row>
    <row r="5" spans="1:4" ht="15.75" x14ac:dyDescent="0.25">
      <c r="A5" s="39" t="s">
        <v>171</v>
      </c>
      <c r="B5" s="40"/>
      <c r="C5" s="40"/>
      <c r="D5" s="40"/>
    </row>
    <row r="6" spans="1:4" ht="15.75" x14ac:dyDescent="0.25">
      <c r="A6" s="33"/>
      <c r="B6" s="34"/>
      <c r="C6" s="34"/>
      <c r="D6" s="34"/>
    </row>
    <row r="7" spans="1:4" ht="33.75" customHeight="1" x14ac:dyDescent="0.25">
      <c r="A7" s="33" t="s">
        <v>72</v>
      </c>
      <c r="B7" s="34"/>
      <c r="C7" s="34"/>
      <c r="D7" s="34"/>
    </row>
    <row r="8" spans="1:4" ht="15.75" x14ac:dyDescent="0.25">
      <c r="A8" s="33"/>
      <c r="B8" s="34"/>
      <c r="C8" s="34"/>
      <c r="D8" s="34"/>
    </row>
    <row r="9" spans="1:4" x14ac:dyDescent="0.25">
      <c r="A9" s="35" t="s">
        <v>4</v>
      </c>
      <c r="B9" s="36"/>
      <c r="C9" s="36"/>
      <c r="D9" s="36"/>
    </row>
    <row r="10" spans="1:4" ht="25.5" x14ac:dyDescent="0.25">
      <c r="A10" s="10" t="s">
        <v>5</v>
      </c>
      <c r="B10" s="11" t="s">
        <v>6</v>
      </c>
      <c r="C10" s="11" t="s">
        <v>7</v>
      </c>
      <c r="D10" s="12" t="s">
        <v>150</v>
      </c>
    </row>
    <row r="11" spans="1:4" x14ac:dyDescent="0.25">
      <c r="A11" s="13" t="s">
        <v>8</v>
      </c>
      <c r="B11" s="14" t="s">
        <v>9</v>
      </c>
      <c r="C11" s="14" t="s">
        <v>10</v>
      </c>
      <c r="D11" s="15" t="s">
        <v>11</v>
      </c>
    </row>
    <row r="12" spans="1:4" ht="15.75" thickBot="1" x14ac:dyDescent="0.3">
      <c r="A12" s="16" t="s">
        <v>73</v>
      </c>
      <c r="B12" s="17" t="s">
        <v>12</v>
      </c>
      <c r="C12" s="18">
        <v>309280070</v>
      </c>
      <c r="D12" s="19">
        <v>336716270</v>
      </c>
    </row>
    <row r="13" spans="1:4" x14ac:dyDescent="0.25">
      <c r="A13" s="20" t="s">
        <v>74</v>
      </c>
      <c r="B13" s="21" t="s">
        <v>13</v>
      </c>
      <c r="C13" s="22">
        <v>210611100</v>
      </c>
      <c r="D13" s="23">
        <v>224300800</v>
      </c>
    </row>
    <row r="14" spans="1:4" ht="63.75" x14ac:dyDescent="0.25">
      <c r="A14" s="29" t="s">
        <v>75</v>
      </c>
      <c r="B14" s="30" t="s">
        <v>14</v>
      </c>
      <c r="C14" s="31">
        <v>210611100</v>
      </c>
      <c r="D14" s="32">
        <v>224300800</v>
      </c>
    </row>
    <row r="15" spans="1:4" ht="25.5" x14ac:dyDescent="0.25">
      <c r="A15" s="20" t="s">
        <v>76</v>
      </c>
      <c r="B15" s="21" t="s">
        <v>15</v>
      </c>
      <c r="C15" s="22">
        <v>32651600</v>
      </c>
      <c r="D15" s="23">
        <v>44034500</v>
      </c>
    </row>
    <row r="16" spans="1:4" ht="89.25" x14ac:dyDescent="0.25">
      <c r="A16" s="29" t="s">
        <v>77</v>
      </c>
      <c r="B16" s="30" t="s">
        <v>16</v>
      </c>
      <c r="C16" s="31">
        <v>15171900</v>
      </c>
      <c r="D16" s="32">
        <v>20133700</v>
      </c>
    </row>
    <row r="17" spans="1:4" ht="89.25" x14ac:dyDescent="0.25">
      <c r="A17" s="29" t="s">
        <v>78</v>
      </c>
      <c r="B17" s="30" t="s">
        <v>17</v>
      </c>
      <c r="C17" s="31">
        <v>17479700</v>
      </c>
      <c r="D17" s="32">
        <v>23900800</v>
      </c>
    </row>
    <row r="18" spans="1:4" x14ac:dyDescent="0.25">
      <c r="A18" s="20" t="s">
        <v>79</v>
      </c>
      <c r="B18" s="21" t="s">
        <v>18</v>
      </c>
      <c r="C18" s="22">
        <v>17660000</v>
      </c>
      <c r="D18" s="23">
        <v>18396000</v>
      </c>
    </row>
    <row r="19" spans="1:4" ht="25.5" x14ac:dyDescent="0.25">
      <c r="A19" s="29" t="s">
        <v>80</v>
      </c>
      <c r="B19" s="30" t="s">
        <v>19</v>
      </c>
      <c r="C19" s="31">
        <v>6300000</v>
      </c>
      <c r="D19" s="32">
        <v>6700000</v>
      </c>
    </row>
    <row r="20" spans="1:4" ht="51" x14ac:dyDescent="0.25">
      <c r="A20" s="29" t="s">
        <v>81</v>
      </c>
      <c r="B20" s="30" t="s">
        <v>20</v>
      </c>
      <c r="C20" s="31">
        <v>3776000</v>
      </c>
      <c r="D20" s="32">
        <v>4079000</v>
      </c>
    </row>
    <row r="21" spans="1:4" x14ac:dyDescent="0.25">
      <c r="A21" s="29" t="s">
        <v>82</v>
      </c>
      <c r="B21" s="30" t="s">
        <v>21</v>
      </c>
      <c r="C21" s="31">
        <v>6100000</v>
      </c>
      <c r="D21" s="32">
        <v>6100000</v>
      </c>
    </row>
    <row r="22" spans="1:4" ht="38.25" x14ac:dyDescent="0.25">
      <c r="A22" s="29" t="s">
        <v>83</v>
      </c>
      <c r="B22" s="30" t="s">
        <v>22</v>
      </c>
      <c r="C22" s="31">
        <v>1484000</v>
      </c>
      <c r="D22" s="32">
        <v>1517000</v>
      </c>
    </row>
    <row r="23" spans="1:4" x14ac:dyDescent="0.25">
      <c r="A23" s="20" t="s">
        <v>84</v>
      </c>
      <c r="B23" s="21" t="s">
        <v>23</v>
      </c>
      <c r="C23" s="22">
        <v>19868000</v>
      </c>
      <c r="D23" s="23">
        <v>20160000</v>
      </c>
    </row>
    <row r="24" spans="1:4" ht="63.75" x14ac:dyDescent="0.25">
      <c r="A24" s="29" t="s">
        <v>85</v>
      </c>
      <c r="B24" s="30" t="s">
        <v>24</v>
      </c>
      <c r="C24" s="31">
        <v>3166000</v>
      </c>
      <c r="D24" s="32">
        <v>3230000</v>
      </c>
    </row>
    <row r="25" spans="1:4" ht="51" x14ac:dyDescent="0.25">
      <c r="A25" s="29" t="s">
        <v>86</v>
      </c>
      <c r="B25" s="30" t="s">
        <v>25</v>
      </c>
      <c r="C25" s="31">
        <v>10858000</v>
      </c>
      <c r="D25" s="32">
        <v>11086000</v>
      </c>
    </row>
    <row r="26" spans="1:4" ht="51" x14ac:dyDescent="0.25">
      <c r="A26" s="29" t="s">
        <v>87</v>
      </c>
      <c r="B26" s="30" t="s">
        <v>26</v>
      </c>
      <c r="C26" s="31">
        <v>5844000</v>
      </c>
      <c r="D26" s="32">
        <v>5844000</v>
      </c>
    </row>
    <row r="27" spans="1:4" ht="25.5" x14ac:dyDescent="0.25">
      <c r="A27" s="20" t="s">
        <v>88</v>
      </c>
      <c r="B27" s="21" t="s">
        <v>27</v>
      </c>
      <c r="C27" s="22">
        <v>2952000</v>
      </c>
      <c r="D27" s="23">
        <v>2952000</v>
      </c>
    </row>
    <row r="28" spans="1:4" x14ac:dyDescent="0.25">
      <c r="A28" s="29" t="s">
        <v>89</v>
      </c>
      <c r="B28" s="30" t="s">
        <v>28</v>
      </c>
      <c r="C28" s="31">
        <v>2952000</v>
      </c>
      <c r="D28" s="32">
        <v>2952000</v>
      </c>
    </row>
    <row r="29" spans="1:4" x14ac:dyDescent="0.25">
      <c r="A29" s="20" t="s">
        <v>90</v>
      </c>
      <c r="B29" s="21" t="s">
        <v>29</v>
      </c>
      <c r="C29" s="22">
        <v>634000</v>
      </c>
      <c r="D29" s="23">
        <v>651000</v>
      </c>
    </row>
    <row r="30" spans="1:4" ht="38.25" x14ac:dyDescent="0.25">
      <c r="A30" s="29" t="s">
        <v>91</v>
      </c>
      <c r="B30" s="30" t="s">
        <v>151</v>
      </c>
      <c r="C30" s="31">
        <v>634000</v>
      </c>
      <c r="D30" s="32">
        <v>651000</v>
      </c>
    </row>
    <row r="31" spans="1:4" ht="38.25" x14ac:dyDescent="0.25">
      <c r="A31" s="20" t="s">
        <v>92</v>
      </c>
      <c r="B31" s="21" t="s">
        <v>30</v>
      </c>
      <c r="C31" s="22">
        <v>12265000</v>
      </c>
      <c r="D31" s="23">
        <v>12796000</v>
      </c>
    </row>
    <row r="32" spans="1:4" ht="63.75" x14ac:dyDescent="0.25">
      <c r="A32" s="29" t="s">
        <v>93</v>
      </c>
      <c r="B32" s="30" t="s">
        <v>152</v>
      </c>
      <c r="C32" s="31">
        <v>11095000</v>
      </c>
      <c r="D32" s="32">
        <v>11595000</v>
      </c>
    </row>
    <row r="33" spans="1:4" ht="63.75" x14ac:dyDescent="0.25">
      <c r="A33" s="29" t="s">
        <v>94</v>
      </c>
      <c r="B33" s="30" t="s">
        <v>153</v>
      </c>
      <c r="C33" s="31">
        <v>405000</v>
      </c>
      <c r="D33" s="32">
        <v>405000</v>
      </c>
    </row>
    <row r="34" spans="1:4" ht="25.5" x14ac:dyDescent="0.25">
      <c r="A34" s="29" t="s">
        <v>95</v>
      </c>
      <c r="B34" s="30" t="s">
        <v>154</v>
      </c>
      <c r="C34" s="31">
        <v>700000</v>
      </c>
      <c r="D34" s="32">
        <v>730000</v>
      </c>
    </row>
    <row r="35" spans="1:4" ht="63.75" x14ac:dyDescent="0.25">
      <c r="A35" s="29" t="s">
        <v>96</v>
      </c>
      <c r="B35" s="30" t="s">
        <v>31</v>
      </c>
      <c r="C35" s="31">
        <v>65000</v>
      </c>
      <c r="D35" s="32">
        <v>66000</v>
      </c>
    </row>
    <row r="36" spans="1:4" x14ac:dyDescent="0.25">
      <c r="A36" s="20" t="s">
        <v>97</v>
      </c>
      <c r="B36" s="21" t="s">
        <v>32</v>
      </c>
      <c r="C36" s="22">
        <v>414770</v>
      </c>
      <c r="D36" s="23">
        <v>414770</v>
      </c>
    </row>
    <row r="37" spans="1:4" ht="25.5" x14ac:dyDescent="0.25">
      <c r="A37" s="29" t="s">
        <v>98</v>
      </c>
      <c r="B37" s="30" t="s">
        <v>33</v>
      </c>
      <c r="C37" s="31">
        <v>222000</v>
      </c>
      <c r="D37" s="32">
        <v>222000</v>
      </c>
    </row>
    <row r="38" spans="1:4" ht="51" x14ac:dyDescent="0.25">
      <c r="A38" s="29" t="s">
        <v>99</v>
      </c>
      <c r="B38" s="30" t="s">
        <v>34</v>
      </c>
      <c r="C38" s="31">
        <v>127770</v>
      </c>
      <c r="D38" s="32">
        <v>127770</v>
      </c>
    </row>
    <row r="39" spans="1:4" x14ac:dyDescent="0.25">
      <c r="A39" s="29" t="s">
        <v>100</v>
      </c>
      <c r="B39" s="30" t="s">
        <v>35</v>
      </c>
      <c r="C39" s="31">
        <v>41000</v>
      </c>
      <c r="D39" s="32">
        <v>41000</v>
      </c>
    </row>
    <row r="40" spans="1:4" ht="38.25" x14ac:dyDescent="0.25">
      <c r="A40" s="29" t="s">
        <v>101</v>
      </c>
      <c r="B40" s="30" t="s">
        <v>36</v>
      </c>
      <c r="C40" s="31">
        <v>24000</v>
      </c>
      <c r="D40" s="32">
        <v>24000</v>
      </c>
    </row>
    <row r="41" spans="1:4" ht="25.5" x14ac:dyDescent="0.25">
      <c r="A41" s="20" t="s">
        <v>102</v>
      </c>
      <c r="B41" s="21" t="s">
        <v>37</v>
      </c>
      <c r="C41" s="22">
        <v>9948600</v>
      </c>
      <c r="D41" s="23">
        <v>10336200</v>
      </c>
    </row>
    <row r="42" spans="1:4" ht="38.25" x14ac:dyDescent="0.25">
      <c r="A42" s="29" t="s">
        <v>103</v>
      </c>
      <c r="B42" s="30" t="s">
        <v>155</v>
      </c>
      <c r="C42" s="31">
        <v>8943200</v>
      </c>
      <c r="D42" s="32">
        <v>9301000</v>
      </c>
    </row>
    <row r="43" spans="1:4" ht="38.25" x14ac:dyDescent="0.25">
      <c r="A43" s="29" t="s">
        <v>104</v>
      </c>
      <c r="B43" s="30" t="s">
        <v>156</v>
      </c>
      <c r="C43" s="31">
        <v>744600</v>
      </c>
      <c r="D43" s="32">
        <v>774400</v>
      </c>
    </row>
    <row r="44" spans="1:4" ht="38.25" x14ac:dyDescent="0.25">
      <c r="A44" s="29" t="s">
        <v>105</v>
      </c>
      <c r="B44" s="30" t="s">
        <v>157</v>
      </c>
      <c r="C44" s="31">
        <v>260800</v>
      </c>
      <c r="D44" s="32">
        <v>260800</v>
      </c>
    </row>
    <row r="45" spans="1:4" ht="25.5" x14ac:dyDescent="0.25">
      <c r="A45" s="20" t="s">
        <v>106</v>
      </c>
      <c r="B45" s="21" t="s">
        <v>38</v>
      </c>
      <c r="C45" s="22">
        <v>1000000</v>
      </c>
      <c r="D45" s="23">
        <v>1400000</v>
      </c>
    </row>
    <row r="46" spans="1:4" ht="63.75" x14ac:dyDescent="0.25">
      <c r="A46" s="29" t="s">
        <v>107</v>
      </c>
      <c r="B46" s="30" t="s">
        <v>158</v>
      </c>
      <c r="C46" s="31">
        <v>500000</v>
      </c>
      <c r="D46" s="32">
        <v>900000</v>
      </c>
    </row>
    <row r="47" spans="1:4" ht="38.25" x14ac:dyDescent="0.25">
      <c r="A47" s="29" t="s">
        <v>108</v>
      </c>
      <c r="B47" s="30" t="s">
        <v>159</v>
      </c>
      <c r="C47" s="31">
        <v>500000</v>
      </c>
      <c r="D47" s="32">
        <v>500000</v>
      </c>
    </row>
    <row r="48" spans="1:4" x14ac:dyDescent="0.25">
      <c r="A48" s="20" t="s">
        <v>109</v>
      </c>
      <c r="B48" s="21" t="s">
        <v>39</v>
      </c>
      <c r="C48" s="22">
        <v>1275000</v>
      </c>
      <c r="D48" s="23">
        <v>1275000</v>
      </c>
    </row>
    <row r="49" spans="1:4" ht="63.75" x14ac:dyDescent="0.25">
      <c r="A49" s="29" t="s">
        <v>110</v>
      </c>
      <c r="B49" s="30" t="s">
        <v>160</v>
      </c>
      <c r="C49" s="31">
        <v>7000</v>
      </c>
      <c r="D49" s="32">
        <v>7000</v>
      </c>
    </row>
    <row r="50" spans="1:4" ht="76.5" x14ac:dyDescent="0.25">
      <c r="A50" s="29" t="s">
        <v>111</v>
      </c>
      <c r="B50" s="30" t="s">
        <v>161</v>
      </c>
      <c r="C50" s="31">
        <v>10000</v>
      </c>
      <c r="D50" s="32">
        <v>10000</v>
      </c>
    </row>
    <row r="51" spans="1:4" ht="63.75" x14ac:dyDescent="0.25">
      <c r="A51" s="29" t="s">
        <v>112</v>
      </c>
      <c r="B51" s="30" t="s">
        <v>162</v>
      </c>
      <c r="C51" s="31">
        <v>6000</v>
      </c>
      <c r="D51" s="32">
        <v>6000</v>
      </c>
    </row>
    <row r="52" spans="1:4" ht="102" x14ac:dyDescent="0.25">
      <c r="A52" s="29" t="s">
        <v>113</v>
      </c>
      <c r="B52" s="30" t="s">
        <v>40</v>
      </c>
      <c r="C52" s="31">
        <v>10000</v>
      </c>
      <c r="D52" s="32">
        <v>10000</v>
      </c>
    </row>
    <row r="53" spans="1:4" ht="114.75" x14ac:dyDescent="0.25">
      <c r="A53" s="29" t="s">
        <v>114</v>
      </c>
      <c r="B53" s="30" t="s">
        <v>41</v>
      </c>
      <c r="C53" s="31">
        <v>7000</v>
      </c>
      <c r="D53" s="32">
        <v>7000</v>
      </c>
    </row>
    <row r="54" spans="1:4" ht="153" x14ac:dyDescent="0.25">
      <c r="A54" s="29" t="s">
        <v>115</v>
      </c>
      <c r="B54" s="30" t="s">
        <v>42</v>
      </c>
      <c r="C54" s="31">
        <v>20000</v>
      </c>
      <c r="D54" s="32">
        <v>20000</v>
      </c>
    </row>
    <row r="55" spans="1:4" ht="76.5" x14ac:dyDescent="0.25">
      <c r="A55" s="29" t="s">
        <v>116</v>
      </c>
      <c r="B55" s="30" t="s">
        <v>43</v>
      </c>
      <c r="C55" s="31">
        <v>30000</v>
      </c>
      <c r="D55" s="32">
        <v>30000</v>
      </c>
    </row>
    <row r="56" spans="1:4" ht="38.25" x14ac:dyDescent="0.25">
      <c r="A56" s="29" t="s">
        <v>117</v>
      </c>
      <c r="B56" s="30" t="s">
        <v>44</v>
      </c>
      <c r="C56" s="31">
        <v>5000</v>
      </c>
      <c r="D56" s="32">
        <v>5000</v>
      </c>
    </row>
    <row r="57" spans="1:4" ht="51" x14ac:dyDescent="0.25">
      <c r="A57" s="29" t="s">
        <v>118</v>
      </c>
      <c r="B57" s="30" t="s">
        <v>45</v>
      </c>
      <c r="C57" s="31">
        <v>180000</v>
      </c>
      <c r="D57" s="32">
        <v>180000</v>
      </c>
    </row>
    <row r="58" spans="1:4" ht="89.25" x14ac:dyDescent="0.25">
      <c r="A58" s="29" t="s">
        <v>119</v>
      </c>
      <c r="B58" s="30" t="s">
        <v>46</v>
      </c>
      <c r="C58" s="31">
        <v>1000000</v>
      </c>
      <c r="D58" s="32">
        <v>1000000</v>
      </c>
    </row>
    <row r="59" spans="1:4" ht="15.75" thickBot="1" x14ac:dyDescent="0.3">
      <c r="A59" s="16" t="s">
        <v>120</v>
      </c>
      <c r="B59" s="17" t="s">
        <v>47</v>
      </c>
      <c r="C59" s="18">
        <v>844102980.66999996</v>
      </c>
      <c r="D59" s="19">
        <v>699225711.87</v>
      </c>
    </row>
    <row r="60" spans="1:4" ht="25.5" x14ac:dyDescent="0.25">
      <c r="A60" s="20" t="s">
        <v>121</v>
      </c>
      <c r="B60" s="21" t="s">
        <v>48</v>
      </c>
      <c r="C60" s="22">
        <v>702218273.66999996</v>
      </c>
      <c r="D60" s="23">
        <v>699225711.87</v>
      </c>
    </row>
    <row r="61" spans="1:4" ht="38.25" x14ac:dyDescent="0.25">
      <c r="A61" s="29" t="s">
        <v>122</v>
      </c>
      <c r="B61" s="30" t="s">
        <v>49</v>
      </c>
      <c r="C61" s="31">
        <v>132529000</v>
      </c>
      <c r="D61" s="32">
        <v>132529000</v>
      </c>
    </row>
    <row r="62" spans="1:4" ht="25.5" x14ac:dyDescent="0.25">
      <c r="A62" s="29" t="s">
        <v>123</v>
      </c>
      <c r="B62" s="30" t="s">
        <v>50</v>
      </c>
      <c r="C62" s="31">
        <v>1166400</v>
      </c>
      <c r="D62" s="32">
        <v>1166400</v>
      </c>
    </row>
    <row r="63" spans="1:4" ht="51" x14ac:dyDescent="0.25">
      <c r="A63" s="29" t="s">
        <v>124</v>
      </c>
      <c r="B63" s="30" t="s">
        <v>51</v>
      </c>
      <c r="C63" s="31">
        <v>11637442.390000001</v>
      </c>
      <c r="D63" s="32">
        <v>11467979.960000001</v>
      </c>
    </row>
    <row r="64" spans="1:4" ht="51" x14ac:dyDescent="0.25">
      <c r="A64" s="29" t="s">
        <v>125</v>
      </c>
      <c r="B64" s="30" t="s">
        <v>163</v>
      </c>
      <c r="C64" s="31">
        <v>846104.66</v>
      </c>
      <c r="D64" s="32">
        <v>846104.66</v>
      </c>
    </row>
    <row r="65" spans="1:4" ht="25.5" x14ac:dyDescent="0.25">
      <c r="A65" s="29" t="s">
        <v>126</v>
      </c>
      <c r="B65" s="30" t="s">
        <v>164</v>
      </c>
      <c r="C65" s="31">
        <v>80520.3</v>
      </c>
      <c r="D65" s="32">
        <v>80520.3</v>
      </c>
    </row>
    <row r="66" spans="1:4" x14ac:dyDescent="0.25">
      <c r="A66" s="29" t="s">
        <v>127</v>
      </c>
      <c r="B66" s="30" t="s">
        <v>52</v>
      </c>
      <c r="C66" s="31">
        <v>598000</v>
      </c>
      <c r="D66" s="32">
        <v>598000</v>
      </c>
    </row>
    <row r="67" spans="1:4" ht="38.25" x14ac:dyDescent="0.25">
      <c r="A67" s="29" t="s">
        <v>128</v>
      </c>
      <c r="B67" s="30" t="s">
        <v>53</v>
      </c>
      <c r="C67" s="31">
        <v>12154400</v>
      </c>
      <c r="D67" s="32">
        <v>12154400</v>
      </c>
    </row>
    <row r="68" spans="1:4" ht="89.25" x14ac:dyDescent="0.25">
      <c r="A68" s="29" t="s">
        <v>129</v>
      </c>
      <c r="B68" s="30" t="s">
        <v>54</v>
      </c>
      <c r="C68" s="31">
        <v>70180.11</v>
      </c>
      <c r="D68" s="32">
        <v>30077.19</v>
      </c>
    </row>
    <row r="69" spans="1:4" ht="63.75" x14ac:dyDescent="0.25">
      <c r="A69" s="29" t="s">
        <v>130</v>
      </c>
      <c r="B69" s="30" t="s">
        <v>55</v>
      </c>
      <c r="C69" s="31">
        <v>10134200</v>
      </c>
      <c r="D69" s="32">
        <v>10134200</v>
      </c>
    </row>
    <row r="70" spans="1:4" ht="38.25" x14ac:dyDescent="0.25">
      <c r="A70" s="29" t="s">
        <v>131</v>
      </c>
      <c r="B70" s="30" t="s">
        <v>56</v>
      </c>
      <c r="C70" s="31">
        <v>156008.16</v>
      </c>
      <c r="D70" s="32">
        <v>66860.639999999999</v>
      </c>
    </row>
    <row r="71" spans="1:4" ht="76.5" x14ac:dyDescent="0.25">
      <c r="A71" s="29" t="s">
        <v>132</v>
      </c>
      <c r="B71" s="30" t="s">
        <v>57</v>
      </c>
      <c r="C71" s="31">
        <v>356127748.58999997</v>
      </c>
      <c r="D71" s="32">
        <v>355282893.91000003</v>
      </c>
    </row>
    <row r="72" spans="1:4" ht="51" x14ac:dyDescent="0.25">
      <c r="A72" s="29" t="s">
        <v>133</v>
      </c>
      <c r="B72" s="30" t="s">
        <v>58</v>
      </c>
      <c r="C72" s="31">
        <v>105434733.09</v>
      </c>
      <c r="D72" s="32">
        <v>105624429.22</v>
      </c>
    </row>
    <row r="73" spans="1:4" ht="51" x14ac:dyDescent="0.25">
      <c r="A73" s="29" t="s">
        <v>134</v>
      </c>
      <c r="B73" s="30" t="s">
        <v>59</v>
      </c>
      <c r="C73" s="31">
        <v>3293503.07</v>
      </c>
      <c r="D73" s="32">
        <v>1411501.54</v>
      </c>
    </row>
    <row r="74" spans="1:4" ht="38.25" x14ac:dyDescent="0.25">
      <c r="A74" s="29" t="s">
        <v>135</v>
      </c>
      <c r="B74" s="30" t="s">
        <v>60</v>
      </c>
      <c r="C74" s="31">
        <v>436943.9</v>
      </c>
      <c r="D74" s="32">
        <v>436943.9</v>
      </c>
    </row>
    <row r="75" spans="1:4" ht="25.5" x14ac:dyDescent="0.25">
      <c r="A75" s="29" t="s">
        <v>136</v>
      </c>
      <c r="B75" s="30" t="s">
        <v>61</v>
      </c>
      <c r="C75" s="31">
        <v>426568.49</v>
      </c>
      <c r="D75" s="32">
        <v>426256.67</v>
      </c>
    </row>
    <row r="76" spans="1:4" ht="127.5" x14ac:dyDescent="0.25">
      <c r="A76" s="29" t="s">
        <v>137</v>
      </c>
      <c r="B76" s="30" t="s">
        <v>62</v>
      </c>
      <c r="C76" s="31">
        <v>129177.93</v>
      </c>
      <c r="D76" s="32">
        <v>129192.93</v>
      </c>
    </row>
    <row r="77" spans="1:4" ht="89.25" x14ac:dyDescent="0.25">
      <c r="A77" s="29" t="s">
        <v>138</v>
      </c>
      <c r="B77" s="30" t="s">
        <v>63</v>
      </c>
      <c r="C77" s="31">
        <v>44609.599999999999</v>
      </c>
      <c r="D77" s="32">
        <v>19118.400000000001</v>
      </c>
    </row>
    <row r="78" spans="1:4" ht="114.75" x14ac:dyDescent="0.25">
      <c r="A78" s="29" t="s">
        <v>139</v>
      </c>
      <c r="B78" s="30" t="s">
        <v>64</v>
      </c>
      <c r="C78" s="31">
        <v>68987.100000000006</v>
      </c>
      <c r="D78" s="32">
        <v>29565.9</v>
      </c>
    </row>
    <row r="79" spans="1:4" ht="89.25" x14ac:dyDescent="0.25">
      <c r="A79" s="29" t="s">
        <v>140</v>
      </c>
      <c r="B79" s="30" t="s">
        <v>65</v>
      </c>
      <c r="C79" s="31">
        <v>120750</v>
      </c>
      <c r="D79" s="32">
        <v>120750</v>
      </c>
    </row>
    <row r="80" spans="1:4" ht="63.75" x14ac:dyDescent="0.25">
      <c r="A80" s="29" t="s">
        <v>141</v>
      </c>
      <c r="B80" s="30" t="s">
        <v>66</v>
      </c>
      <c r="C80" s="31">
        <v>571082.05000000005</v>
      </c>
      <c r="D80" s="32">
        <v>244749.45</v>
      </c>
    </row>
    <row r="81" spans="1:4" ht="38.25" x14ac:dyDescent="0.25">
      <c r="A81" s="29" t="s">
        <v>142</v>
      </c>
      <c r="B81" s="30" t="s">
        <v>67</v>
      </c>
      <c r="C81" s="31">
        <v>1928000</v>
      </c>
      <c r="D81" s="32">
        <v>2000000</v>
      </c>
    </row>
    <row r="82" spans="1:4" ht="51" x14ac:dyDescent="0.25">
      <c r="A82" s="29" t="s">
        <v>143</v>
      </c>
      <c r="B82" s="30" t="s">
        <v>165</v>
      </c>
      <c r="C82" s="31">
        <v>7800</v>
      </c>
      <c r="D82" s="32">
        <v>81300</v>
      </c>
    </row>
    <row r="83" spans="1:4" ht="25.5" x14ac:dyDescent="0.25">
      <c r="A83" s="29" t="s">
        <v>144</v>
      </c>
      <c r="B83" s="30" t="s">
        <v>166</v>
      </c>
      <c r="C83" s="31">
        <v>1109600</v>
      </c>
      <c r="D83" s="32">
        <v>1149800</v>
      </c>
    </row>
    <row r="84" spans="1:4" ht="63.75" x14ac:dyDescent="0.25">
      <c r="A84" s="29" t="s">
        <v>145</v>
      </c>
      <c r="B84" s="30" t="s">
        <v>68</v>
      </c>
      <c r="C84" s="31">
        <v>2815559.23</v>
      </c>
      <c r="D84" s="32">
        <v>3068643.2</v>
      </c>
    </row>
    <row r="85" spans="1:4" ht="63.75" x14ac:dyDescent="0.25">
      <c r="A85" s="29" t="s">
        <v>146</v>
      </c>
      <c r="B85" s="30" t="s">
        <v>69</v>
      </c>
      <c r="C85" s="31">
        <v>16330955</v>
      </c>
      <c r="D85" s="32">
        <v>16127024</v>
      </c>
    </row>
    <row r="86" spans="1:4" ht="51" x14ac:dyDescent="0.25">
      <c r="A86" s="29" t="s">
        <v>147</v>
      </c>
      <c r="B86" s="30" t="s">
        <v>70</v>
      </c>
      <c r="C86" s="31">
        <v>44000000</v>
      </c>
      <c r="D86" s="32">
        <v>44000000</v>
      </c>
    </row>
    <row r="87" spans="1:4" x14ac:dyDescent="0.25">
      <c r="A87" s="20" t="s">
        <v>148</v>
      </c>
      <c r="B87" s="21" t="s">
        <v>71</v>
      </c>
      <c r="C87" s="22">
        <v>141884707</v>
      </c>
      <c r="D87" s="23">
        <v>0</v>
      </c>
    </row>
    <row r="88" spans="1:4" ht="25.5" x14ac:dyDescent="0.25">
      <c r="A88" s="29" t="s">
        <v>149</v>
      </c>
      <c r="B88" s="30" t="s">
        <v>167</v>
      </c>
      <c r="C88" s="31">
        <v>141884707</v>
      </c>
      <c r="D88" s="32">
        <v>0</v>
      </c>
    </row>
    <row r="89" spans="1:4" x14ac:dyDescent="0.25">
      <c r="A89" s="1"/>
      <c r="B89" s="2" t="s">
        <v>168</v>
      </c>
      <c r="C89" s="7">
        <v>1153383050.6700001</v>
      </c>
      <c r="D89" s="24">
        <v>1035941981.87</v>
      </c>
    </row>
    <row r="90" spans="1:4" x14ac:dyDescent="0.25">
      <c r="A90" s="3"/>
      <c r="B90" s="4" t="s">
        <v>169</v>
      </c>
      <c r="C90" s="7">
        <f>C91-C89</f>
        <v>0</v>
      </c>
      <c r="D90" s="7">
        <f>D91-D89</f>
        <v>0</v>
      </c>
    </row>
    <row r="91" spans="1:4" x14ac:dyDescent="0.25">
      <c r="A91" s="5"/>
      <c r="B91" s="6" t="s">
        <v>170</v>
      </c>
      <c r="C91" s="8">
        <v>1153383050.6700001</v>
      </c>
      <c r="D91" s="24">
        <v>1035941981.87</v>
      </c>
    </row>
    <row r="92" spans="1:4" ht="15.75" thickBot="1" x14ac:dyDescent="0.3">
      <c r="A92" s="25"/>
      <c r="B92" s="26"/>
      <c r="C92" s="26"/>
      <c r="D92" s="27"/>
    </row>
    <row r="93" spans="1:4" x14ac:dyDescent="0.25">
      <c r="A93" s="28"/>
      <c r="B93" s="28"/>
      <c r="C93" s="28"/>
      <c r="D93" s="28"/>
    </row>
    <row r="94" spans="1:4" x14ac:dyDescent="0.25">
      <c r="A94" s="37"/>
      <c r="B94" s="38"/>
      <c r="C94" s="38"/>
      <c r="D94" s="38"/>
    </row>
  </sheetData>
  <autoFilter ref="A10:D91"/>
  <mergeCells count="10"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94:D94"/>
  </mergeCells>
  <pageMargins left="0.70866141732283472" right="0.70866141732283472" top="0.15748031496062992" bottom="0" header="0.31496062992125984" footer="0.31496062992125984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3.01.2024&lt;/string&gt;&#10;  &lt;/DateInfo&gt;&#10;  &lt;Code&gt;MAKET_GENERATOR&lt;/Code&gt;&#10;  &lt;ObjectCode&gt;MAKET_GENERATOR&lt;/ObjectCode&gt;&#10;  &lt;DocName&gt;Шаркан Приложение № 1 (доходы) - бюджет МР (2-3 годы)&lt;/DocName&gt;&#10;  &lt;VariantName&gt;Шаркан Приложение № 1 (доходы) - бюджет МР (2-3 годы)&lt;/VariantName&gt;&#10;  &lt;VariantLink xsi:nil=&quot;true&quot; /&gt;&#10;  &lt;ReportCode&gt;MAKET_544c8c07_5359_4fc7_9594_76a5dae99ae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B326B91-57F5-4BDC-8449-B4A31C41BC6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2021-2022-232\Пользователь</dc:creator>
  <cp:lastModifiedBy>Пользователь</cp:lastModifiedBy>
  <cp:lastPrinted>2023-12-15T12:05:16Z</cp:lastPrinted>
  <dcterms:created xsi:type="dcterms:W3CDTF">2023-12-14T11:29:41Z</dcterms:created>
  <dcterms:modified xsi:type="dcterms:W3CDTF">2023-12-25T04:40:40Z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Шаркан Приложение № 1 (доходы) - бюджет МР (2-3 годы)</vt:lpwstr>
  </property>
  <property fmtid="{D5CDD505-2E9C-101B-9397-08002B2CF9AE}" pid="3" name="Название отчета">
    <vt:lpwstr>Шаркан Приложение № 1 (доходы) - бюджет МР (2-3 годы)(5).xlsx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вахрушева_22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