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F11" i="1"/>
  <c r="F20" i="1" s="1"/>
</calcChain>
</file>

<file path=xl/sharedStrings.xml><?xml version="1.0" encoding="utf-8"?>
<sst xmlns="http://schemas.openxmlformats.org/spreadsheetml/2006/main" count="44" uniqueCount="36">
  <si>
    <t>№п/п</t>
  </si>
  <si>
    <t>Расходы бюджета МО</t>
  </si>
  <si>
    <t>Наименование национального проекта</t>
  </si>
  <si>
    <t>Код федерального проекта</t>
  </si>
  <si>
    <t>Наименование федерального проекта</t>
  </si>
  <si>
    <t>Расходы на поддержку гос.программ субъектов РФ и муниципальных прогамм формирования современной городской среды(благоустройство дворовых и общественных территорий многоквартирных домов)</t>
  </si>
  <si>
    <t>Жилье и городская среда</t>
  </si>
  <si>
    <t>F2</t>
  </si>
  <si>
    <t>Формирование комфортной городской среды</t>
  </si>
  <si>
    <t>Здание дошкольной образовательной организации с группами для детей до трех лет с пищеблоком и прачечной в с.Шаркан УР (ясли с.Шаркан)</t>
  </si>
  <si>
    <t>Демография</t>
  </si>
  <si>
    <t>P2</t>
  </si>
  <si>
    <t xml:space="preserve">Содействие занятости женщин - создание условий дошкольного образования для детей до трёх лет </t>
  </si>
  <si>
    <t xml:space="preserve">Расходы по созданию дополнительных мест для детей от 2-х месяцев до 3-х лет  в образовательных учреждениях, </t>
  </si>
  <si>
    <t xml:space="preserve">Региональный центр по лыжным гонкам в с.Шаркан </t>
  </si>
  <si>
    <t>P5</t>
  </si>
  <si>
    <t>Спорт - норма жизни</t>
  </si>
  <si>
    <t>Субвенции бюджетам муниципальных образований в Удмуртской Республике на предоставление мер социальной поддержки многодетным семьям</t>
  </si>
  <si>
    <t>P1</t>
  </si>
  <si>
    <t>Финансовая поддержка семей при рождении детей</t>
  </si>
  <si>
    <t>Субвенции на предоставление безвозмездных субсидий многодетным семьям, признанным нуждающимися в улучшении жилищных условий, на строительство, реконструкцию, капитальный ремонт и приобретение жилых помещений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</si>
  <si>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</si>
  <si>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Образование</t>
  </si>
  <si>
    <t>E2</t>
  </si>
  <si>
    <t>Успех каждого ребенка</t>
  </si>
  <si>
    <t>Софинансирование капитального ремонта здания Шарканского РДК</t>
  </si>
  <si>
    <t>Культура</t>
  </si>
  <si>
    <t>A1</t>
  </si>
  <si>
    <t>Культурная среда</t>
  </si>
  <si>
    <t xml:space="preserve">Ликвидация мест несанкционированного размещения твердых бытовых отходов </t>
  </si>
  <si>
    <t>Экология</t>
  </si>
  <si>
    <t>G1</t>
  </si>
  <si>
    <t>Чистая страна</t>
  </si>
  <si>
    <t>Расходы бюджета Шарканского района на реализацию национальных проектов  в 2019 году</t>
  </si>
  <si>
    <t>План, всего в руб. (включая МБ)</t>
  </si>
  <si>
    <t>Кассовое исполнение на 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</si>
</sst>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0" borderId="1" xfId="0" applyFont="1" applyBorder="1"/>
    <xf numFmtId="0" fontId="0" fillId="3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4" fontId="2" fillId="3" borderId="1" xfId="0" applyNumberFormat="1" applyFont="1" applyFill="1" applyBorder="1"/>
    <xf numFmtId="0" fontId="0" fillId="4" borderId="1" xfId="0" applyFill="1" applyBorder="1" applyAlignment="1">
      <alignment horizontal="center" vertical="center"/>
    </xf>
    <xf numFmtId="0" fontId="7" fillId="4" borderId="1" xfId="0" applyFont="1" applyFill="1" applyBorder="1" applyAlignment="1">
      <alignment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4" fontId="2" fillId="4" borderId="1" xfId="0" applyNumberFormat="1" applyFont="1" applyFill="1" applyBorder="1"/>
    <xf numFmtId="0" fontId="0" fillId="5" borderId="1" xfId="0" applyFill="1" applyBorder="1" applyAlignment="1">
      <alignment horizontal="center" vertical="center"/>
    </xf>
    <xf numFmtId="0" fontId="7" fillId="5" borderId="1" xfId="0" applyFont="1" applyFill="1" applyBorder="1" applyAlignment="1">
      <alignment wrapText="1"/>
    </xf>
    <xf numFmtId="0" fontId="2" fillId="5" borderId="1" xfId="0" applyFont="1" applyFill="1" applyBorder="1"/>
    <xf numFmtId="0" fontId="2" fillId="5" borderId="1" xfId="0" applyFont="1" applyFill="1" applyBorder="1" applyAlignment="1">
      <alignment wrapText="1"/>
    </xf>
    <xf numFmtId="4" fontId="2" fillId="5" borderId="1" xfId="0" applyNumberFormat="1" applyFont="1" applyFill="1" applyBorder="1"/>
    <xf numFmtId="0" fontId="0" fillId="6" borderId="1" xfId="0" applyFill="1" applyBorder="1" applyAlignment="1">
      <alignment horizontal="center" vertical="center"/>
    </xf>
    <xf numFmtId="0" fontId="7" fillId="6" borderId="1" xfId="0" applyFont="1" applyFill="1" applyBorder="1" applyAlignment="1">
      <alignment wrapText="1"/>
    </xf>
    <xf numFmtId="0" fontId="2" fillId="6" borderId="1" xfId="0" applyFont="1" applyFill="1" applyBorder="1"/>
    <xf numFmtId="0" fontId="2" fillId="6" borderId="1" xfId="0" applyFont="1" applyFill="1" applyBorder="1" applyAlignment="1">
      <alignment wrapText="1"/>
    </xf>
    <xf numFmtId="4" fontId="2" fillId="6" borderId="1" xfId="0" applyNumberFormat="1" applyFont="1" applyFill="1" applyBorder="1"/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4" fontId="2" fillId="0" borderId="1" xfId="0" applyNumberFormat="1" applyFont="1" applyBorder="1"/>
    <xf numFmtId="0" fontId="0" fillId="7" borderId="1" xfId="0" applyFill="1" applyBorder="1" applyAlignment="1">
      <alignment horizontal="center" vertical="center"/>
    </xf>
    <xf numFmtId="0" fontId="7" fillId="7" borderId="1" xfId="0" applyFont="1" applyFill="1" applyBorder="1" applyAlignment="1">
      <alignment wrapText="1"/>
    </xf>
    <xf numFmtId="0" fontId="2" fillId="7" borderId="1" xfId="0" applyFont="1" applyFill="1" applyBorder="1"/>
    <xf numFmtId="0" fontId="2" fillId="7" borderId="1" xfId="0" applyFont="1" applyFill="1" applyBorder="1" applyAlignment="1">
      <alignment wrapText="1"/>
    </xf>
    <xf numFmtId="4" fontId="5" fillId="7" borderId="1" xfId="0" applyNumberFormat="1" applyFont="1" applyFill="1" applyBorder="1"/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4" fontId="2" fillId="0" borderId="0" xfId="0" applyNumberFormat="1" applyFont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20"/>
  <sheetViews>
    <sheetView tabSelected="1" workbookViewId="0">
      <selection activeCell="B4" sqref="B4:G4"/>
    </sheetView>
  </sheetViews>
  <sheetFormatPr defaultRowHeight="15.75" x14ac:dyDescent="0.25"/>
  <cols>
    <col min="1" max="1" width="9.140625" style="1"/>
    <col min="2" max="2" width="39.42578125" style="42" customWidth="1"/>
    <col min="3" max="3" width="16.7109375" style="43" customWidth="1"/>
    <col min="4" max="4" width="11.28515625" style="2" customWidth="1"/>
    <col min="5" max="5" width="22.85546875" style="43" customWidth="1"/>
    <col min="6" max="7" width="19.42578125" style="44" customWidth="1"/>
    <col min="8" max="9" width="0" style="2" hidden="1" customWidth="1"/>
    <col min="10" max="10" width="11.28515625" customWidth="1"/>
  </cols>
  <sheetData>
    <row r="4" spans="1:9" ht="16.5" x14ac:dyDescent="0.25">
      <c r="B4" s="45" t="s">
        <v>33</v>
      </c>
      <c r="C4" s="45"/>
      <c r="D4" s="45"/>
      <c r="E4" s="45"/>
      <c r="F4" s="45"/>
      <c r="G4" s="45"/>
    </row>
    <row r="6" spans="1:9" ht="57" x14ac:dyDescent="0.25">
      <c r="A6" s="3" t="s">
        <v>0</v>
      </c>
      <c r="B6" s="4" t="s">
        <v>1</v>
      </c>
      <c r="C6" s="5" t="s">
        <v>2</v>
      </c>
      <c r="D6" s="5" t="s">
        <v>3</v>
      </c>
      <c r="E6" s="5" t="s">
        <v>4</v>
      </c>
      <c r="F6" s="6" t="s">
        <v>34</v>
      </c>
      <c r="G6" s="6" t="s">
        <v>35</v>
      </c>
      <c r="H6" s="7"/>
      <c r="I6" s="7"/>
    </row>
    <row r="7" spans="1:9" ht="94.5" x14ac:dyDescent="0.25">
      <c r="A7" s="8">
        <v>1</v>
      </c>
      <c r="B7" s="9" t="s">
        <v>5</v>
      </c>
      <c r="C7" s="11" t="s">
        <v>6</v>
      </c>
      <c r="D7" s="10" t="s">
        <v>7</v>
      </c>
      <c r="E7" s="11" t="s">
        <v>8</v>
      </c>
      <c r="F7" s="12">
        <v>2184529.2999999998</v>
      </c>
      <c r="G7" s="12">
        <v>2184529.2999999998</v>
      </c>
      <c r="H7" s="13"/>
      <c r="I7" s="13"/>
    </row>
    <row r="8" spans="1:9" ht="75" x14ac:dyDescent="0.25">
      <c r="A8" s="14">
        <v>2</v>
      </c>
      <c r="B8" s="15" t="s">
        <v>9</v>
      </c>
      <c r="C8" s="17" t="s">
        <v>10</v>
      </c>
      <c r="D8" s="16" t="s">
        <v>11</v>
      </c>
      <c r="E8" s="17" t="s">
        <v>12</v>
      </c>
      <c r="F8" s="18">
        <v>91106110</v>
      </c>
      <c r="G8" s="18">
        <v>80621863.129999995</v>
      </c>
      <c r="H8" s="13"/>
      <c r="I8" s="13"/>
    </row>
    <row r="9" spans="1:9" ht="75" x14ac:dyDescent="0.25">
      <c r="A9" s="14">
        <v>3</v>
      </c>
      <c r="B9" s="15" t="s">
        <v>13</v>
      </c>
      <c r="C9" s="17" t="s">
        <v>10</v>
      </c>
      <c r="D9" s="16" t="s">
        <v>11</v>
      </c>
      <c r="E9" s="17" t="s">
        <v>12</v>
      </c>
      <c r="F9" s="18">
        <v>2500000</v>
      </c>
      <c r="G9" s="18">
        <v>2290210.61</v>
      </c>
      <c r="H9" s="13"/>
      <c r="I9" s="13"/>
    </row>
    <row r="10" spans="1:9" ht="31.5" x14ac:dyDescent="0.25">
      <c r="A10" s="14">
        <v>4</v>
      </c>
      <c r="B10" s="15" t="s">
        <v>14</v>
      </c>
      <c r="C10" s="17" t="s">
        <v>10</v>
      </c>
      <c r="D10" s="16" t="s">
        <v>15</v>
      </c>
      <c r="E10" s="17" t="s">
        <v>16</v>
      </c>
      <c r="F10" s="18">
        <v>81996192.609999999</v>
      </c>
      <c r="G10" s="18">
        <v>81288832.609999999</v>
      </c>
      <c r="H10" s="13"/>
      <c r="I10" s="13"/>
    </row>
    <row r="11" spans="1:9" ht="78.75" x14ac:dyDescent="0.25">
      <c r="A11" s="14">
        <v>5</v>
      </c>
      <c r="B11" s="15" t="s">
        <v>17</v>
      </c>
      <c r="C11" s="17" t="s">
        <v>10</v>
      </c>
      <c r="D11" s="16" t="s">
        <v>18</v>
      </c>
      <c r="E11" s="17" t="s">
        <v>19</v>
      </c>
      <c r="F11" s="18">
        <f>5832400+267700</f>
        <v>6100100</v>
      </c>
      <c r="G11" s="18">
        <v>5404860</v>
      </c>
      <c r="H11" s="13"/>
      <c r="I11" s="13"/>
    </row>
    <row r="12" spans="1:9" ht="117" customHeight="1" x14ac:dyDescent="0.25">
      <c r="A12" s="14">
        <v>6</v>
      </c>
      <c r="B12" s="15" t="s">
        <v>20</v>
      </c>
      <c r="C12" s="17" t="s">
        <v>10</v>
      </c>
      <c r="D12" s="16" t="s">
        <v>18</v>
      </c>
      <c r="E12" s="17" t="s">
        <v>19</v>
      </c>
      <c r="F12" s="18">
        <v>362000</v>
      </c>
      <c r="G12" s="18">
        <v>362000</v>
      </c>
      <c r="H12" s="13"/>
      <c r="I12" s="13"/>
    </row>
    <row r="13" spans="1:9" ht="78.75" x14ac:dyDescent="0.25">
      <c r="A13" s="19">
        <v>7</v>
      </c>
      <c r="B13" s="20" t="s">
        <v>21</v>
      </c>
      <c r="C13" s="22" t="s">
        <v>22</v>
      </c>
      <c r="D13" s="21" t="s">
        <v>23</v>
      </c>
      <c r="E13" s="22" t="s">
        <v>24</v>
      </c>
      <c r="F13" s="23">
        <v>739293</v>
      </c>
      <c r="G13" s="23">
        <v>739293</v>
      </c>
      <c r="H13" s="13"/>
      <c r="I13" s="13"/>
    </row>
    <row r="14" spans="1:9" ht="31.5" x14ac:dyDescent="0.25">
      <c r="A14" s="24">
        <v>8</v>
      </c>
      <c r="B14" s="25" t="s">
        <v>25</v>
      </c>
      <c r="C14" s="27" t="s">
        <v>26</v>
      </c>
      <c r="D14" s="26" t="s">
        <v>27</v>
      </c>
      <c r="E14" s="27" t="s">
        <v>28</v>
      </c>
      <c r="F14" s="28">
        <v>5016872.42</v>
      </c>
      <c r="G14" s="28">
        <v>5016872.42</v>
      </c>
      <c r="H14" s="13"/>
      <c r="I14" s="13"/>
    </row>
    <row r="15" spans="1:9" ht="47.25" x14ac:dyDescent="0.25">
      <c r="A15" s="29">
        <v>9</v>
      </c>
      <c r="B15" s="30" t="s">
        <v>29</v>
      </c>
      <c r="C15" s="32" t="s">
        <v>30</v>
      </c>
      <c r="D15" s="31" t="s">
        <v>31</v>
      </c>
      <c r="E15" s="32" t="s">
        <v>32</v>
      </c>
      <c r="F15" s="33">
        <v>1482206</v>
      </c>
      <c r="G15" s="33">
        <v>1153739.08</v>
      </c>
      <c r="H15" s="13"/>
      <c r="I15" s="13"/>
    </row>
    <row r="16" spans="1:9" x14ac:dyDescent="0.25">
      <c r="A16" s="34"/>
      <c r="B16" s="35"/>
      <c r="C16" s="7"/>
      <c r="D16" s="13"/>
      <c r="E16" s="7"/>
      <c r="F16" s="36"/>
      <c r="G16" s="36"/>
      <c r="H16" s="13"/>
      <c r="I16" s="13"/>
    </row>
    <row r="17" spans="1:9" x14ac:dyDescent="0.25">
      <c r="A17" s="34"/>
      <c r="B17" s="35"/>
      <c r="C17" s="7"/>
      <c r="D17" s="13"/>
      <c r="E17" s="7"/>
      <c r="F17" s="36"/>
      <c r="G17" s="36"/>
      <c r="H17" s="13"/>
      <c r="I17" s="13"/>
    </row>
    <row r="18" spans="1:9" x14ac:dyDescent="0.25">
      <c r="A18" s="34"/>
      <c r="B18" s="35"/>
      <c r="C18" s="7"/>
      <c r="D18" s="13"/>
      <c r="E18" s="7"/>
      <c r="F18" s="36"/>
      <c r="G18" s="36"/>
      <c r="H18" s="13"/>
      <c r="I18" s="13"/>
    </row>
    <row r="19" spans="1:9" x14ac:dyDescent="0.25">
      <c r="A19" s="34"/>
      <c r="B19" s="35"/>
      <c r="C19" s="7"/>
      <c r="D19" s="13"/>
      <c r="E19" s="7"/>
      <c r="F19" s="36"/>
      <c r="G19" s="36"/>
      <c r="H19" s="13"/>
      <c r="I19" s="13"/>
    </row>
    <row r="20" spans="1:9" x14ac:dyDescent="0.25">
      <c r="A20" s="37"/>
      <c r="B20" s="38"/>
      <c r="C20" s="40"/>
      <c r="D20" s="39"/>
      <c r="E20" s="40"/>
      <c r="F20" s="41">
        <f>SUM(F7:F19)</f>
        <v>191487303.32999998</v>
      </c>
      <c r="G20" s="41">
        <f>SUM(G7:G19)</f>
        <v>179062200.14999998</v>
      </c>
      <c r="H20" s="13"/>
      <c r="I20" s="13"/>
    </row>
  </sheetData>
  <mergeCells count="1">
    <mergeCell ref="B4:G4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2023-06-20T05:22:06Z</cp:lastPrinted>
  <dcterms:created xsi:type="dcterms:W3CDTF">2023-06-20T05:16:22Z</dcterms:created>
  <dcterms:modified xsi:type="dcterms:W3CDTF">2023-06-20T05:24:29Z</dcterms:modified>
</cp:coreProperties>
</file>