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07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9" i="1" l="1"/>
  <c r="G9" i="1"/>
  <c r="F9" i="1"/>
  <c r="C7" i="1"/>
  <c r="E5" i="1"/>
  <c r="E4" i="1"/>
</calcChain>
</file>

<file path=xl/sharedStrings.xml><?xml version="1.0" encoding="utf-8"?>
<sst xmlns="http://schemas.openxmlformats.org/spreadsheetml/2006/main" count="208" uniqueCount="126">
  <si>
    <t>к решению Совета депутатов</t>
  </si>
  <si>
    <t>муниципального образования "Муниципальный округ</t>
  </si>
  <si>
    <t>Раздел</t>
  </si>
  <si>
    <t>Подраздел</t>
  </si>
  <si>
    <t>Наименование</t>
  </si>
  <si>
    <t>ФКР
Код</t>
  </si>
  <si>
    <t>ЦС
Код</t>
  </si>
  <si>
    <t>Формула
Раздел</t>
  </si>
  <si>
    <t>Формула
Подраздел</t>
  </si>
  <si>
    <t>Название
Формируется автоматически</t>
  </si>
  <si>
    <t>Вариант=Шарканский 2023;
Табл=Проект 2023 (МР);
МО=1300600;
БКД=00000000;
КОСГУ=000;
Программы=0000;
ЭД_БКД=00;
ВР=000;
ЦС=00000;
Ведомства=000;
Балансировка бюджета=21;
Узлы=06;
Муниципальные программы=00000;</t>
  </si>
  <si>
    <t>Вариант=Шарканский 2023;
Табл=Проект 2023 (МР);
МО=1300600;
БКД=00000000;
КОСГУ=000;
Программы=0000;
ЭД_БКД=00;
ВР=000;
ЦС=00000;
Ведомства=000;
Балансировка бюджета=20;
Узлы=06;
Муниципальные программы=00000;</t>
  </si>
  <si>
    <t>Вариант=Шарканский 2023;
Табл=Проект 2023 (МР);
МО=1300600;
БКД=00000000;
КОСГУ=000;
Программы=0000;
ЭД_БКД=00;
ВР=000;
ЦС=00000;
Ведомства=000;
Балансировка бюджета=22;
Узлы=06;
Муниципальные программы=00000;</t>
  </si>
  <si>
    <t>Код ФКР</t>
  </si>
  <si>
    <t>Код ЦС</t>
  </si>
  <si>
    <t>Название</t>
  </si>
  <si>
    <t>Вариант: Шарканский 2023;
Таблица: Проект 2023 (МР);
Данные
%Шарканский район*Параметр не найден</t>
  </si>
  <si>
    <t/>
  </si>
  <si>
    <t>Все</t>
  </si>
  <si>
    <t>0100</t>
  </si>
  <si>
    <t>01</t>
  </si>
  <si>
    <t>00</t>
  </si>
  <si>
    <t>Общегосударственные вопросы</t>
  </si>
  <si>
    <t>0102</t>
  </si>
  <si>
    <t>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</si>
  <si>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</si>
  <si>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</si>
  <si>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</si>
  <si>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</si>
  <si>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</si>
  <si>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</si>
  <si>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</si>
  <si>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</si>
  <si>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05</t>
  </si>
  <si>
    <t>Судебная система</t>
  </si>
  <si>
    <t>0106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</si>
  <si>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</si>
  <si>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</si>
  <si>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</si>
  <si>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11</t>
  </si>
  <si>
    <t>Резервные фонды</t>
  </si>
  <si>
    <t>0113</t>
  </si>
  <si>
    <t>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</si>
  <si>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</si>
  <si>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</si>
  <si>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</si>
  <si>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</si>
  <si>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</si>
  <si>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</si>
  <si>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</si>
  <si>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0310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</si>
  <si>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</si>
  <si>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</si>
  <si>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</si>
  <si>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</si>
  <si>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</si>
  <si>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</si>
  <si>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</si>
  <si>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</si>
  <si>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</si>
  <si>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</si>
  <si>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09</t>
  </si>
  <si>
    <t>Дорожное хозяйство (дорожные фонды)</t>
  </si>
  <si>
    <t>0410</t>
  </si>
  <si>
    <t>Связь и информатика</t>
  </si>
  <si>
    <t>0412</t>
  </si>
  <si>
    <t>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</si>
  <si>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</si>
  <si>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</si>
  <si>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</si>
  <si>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</si>
  <si>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</si>
  <si>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</si>
  <si>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</si>
  <si>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</si>
  <si>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</si>
  <si>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</si>
  <si>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</si>
  <si>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</si>
  <si>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</si>
  <si>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</si>
  <si>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</si>
  <si>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</si>
  <si>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</si>
  <si>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</si>
  <si>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</si>
  <si>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</si>
  <si>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</si>
  <si>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</si>
  <si>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</si>
  <si>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</si>
  <si>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</si>
  <si>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</si>
  <si>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</si>
  <si>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</si>
  <si>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</si>
  <si>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</si>
  <si>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0800</t>
  </si>
  <si>
    <t>08</t>
  </si>
  <si>
    <t>Культура и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</si>
  <si>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</si>
  <si>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</si>
  <si>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</si>
  <si>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</si>
  <si>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</si>
  <si>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</si>
  <si>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</si>
  <si>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</si>
  <si>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</si>
  <si>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</si>
  <si>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</si>
  <si>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</si>
  <si>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</si>
  <si>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</si>
  <si>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</si>
  <si>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</si>
  <si>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</si>
  <si>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</si>
  <si>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</si>
  <si>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</si>
  <si>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</si>
  <si>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</si>
  <si>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</si>
  <si>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</si>
  <si>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</si>
  <si>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Приложение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</si>
</sst>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quotePrefix="1" applyNumberFormat="1" applyFont="1" applyFill="1" applyAlignment="1">
      <alignment wrapText="1"/>
    </xf>
    <xf numFmtId="49" fontId="1" fillId="2" borderId="0" xfId="0" quotePrefix="1" applyNumberFormat="1" applyFont="1" applyFill="1" applyBorder="1" applyAlignment="1">
      <alignment wrapText="1"/>
    </xf>
    <xf numFmtId="49" fontId="2" fillId="0" borderId="1" xfId="0" quotePrefix="1" applyNumberFormat="1" applyFont="1" applyFill="1" applyBorder="1" applyAlignment="1">
      <alignment horizontal="center" wrapText="1"/>
    </xf>
    <xf numFmtId="49" fontId="3" fillId="0" borderId="2" xfId="0" quotePrefix="1" applyNumberFormat="1" applyFont="1" applyFill="1" applyBorder="1" applyAlignment="1">
      <alignment wrapText="1"/>
    </xf>
    <xf numFmtId="0" fontId="2" fillId="0" borderId="1" xfId="0" quotePrefix="1" applyFont="1" applyFill="1" applyBorder="1" applyAlignment="1">
      <alignment shrinkToFit="1"/>
    </xf>
    <xf numFmtId="0" fontId="1" fillId="0" borderId="0" xfId="0" applyFont="1" applyFill="1" applyAlignment="1">
      <alignment wrapText="1"/>
    </xf>
    <xf numFmtId="49" fontId="0" fillId="0" borderId="0" xfId="0" applyNumberFormat="1" applyFill="1"/>
    <xf numFmtId="0" fontId="0" fillId="2" borderId="0" xfId="0" applyFill="1" applyBorder="1" applyAlignment="1"/>
    <xf numFmtId="0" fontId="0" fillId="0" borderId="0" xfId="0" applyFill="1"/>
    <xf numFmtId="49" fontId="0" fillId="2" borderId="0" xfId="0" applyNumberFormat="1" applyFill="1" applyBorder="1" applyAlignment="1"/>
    <xf numFmtId="49" fontId="0" fillId="0" borderId="0" xfId="0" applyNumberFormat="1" applyFill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49" fontId="0" fillId="2" borderId="0" xfId="0" applyNumberFormat="1" applyFill="1" applyBorder="1"/>
    <xf numFmtId="0" fontId="4" fillId="2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right"/>
    </xf>
    <xf numFmtId="49" fontId="2" fillId="2" borderId="3" xfId="0" quotePrefix="1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textRotation="90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5" fillId="0" borderId="0" xfId="0" quotePrefix="1" applyNumberFormat="1" applyFont="1" applyFill="1" applyAlignment="1">
      <alignment wrapText="1"/>
    </xf>
    <xf numFmtId="49" fontId="5" fillId="2" borderId="3" xfId="0" quotePrefix="1" applyNumberFormat="1" applyFont="1" applyFill="1" applyBorder="1" applyAlignment="1">
      <alignment wrapText="1"/>
    </xf>
    <xf numFmtId="0" fontId="5" fillId="0" borderId="0" xfId="0" quotePrefix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6" fillId="0" borderId="0" xfId="0" quotePrefix="1" applyNumberFormat="1" applyFont="1" applyFill="1" applyAlignment="1">
      <alignment wrapText="1"/>
    </xf>
    <xf numFmtId="49" fontId="6" fillId="2" borderId="3" xfId="0" quotePrefix="1" applyNumberFormat="1" applyFont="1" applyFill="1" applyBorder="1" applyAlignment="1">
      <alignment wrapText="1"/>
    </xf>
    <xf numFmtId="0" fontId="6" fillId="0" borderId="0" xfId="0" quotePrefix="1" applyFont="1" applyFill="1" applyAlignment="1">
      <alignment wrapText="1"/>
    </xf>
    <xf numFmtId="0" fontId="6" fillId="0" borderId="0" xfId="0" applyFont="1" applyFill="1" applyAlignment="1">
      <alignment wrapText="1"/>
    </xf>
    <xf numFmtId="49" fontId="7" fillId="0" borderId="0" xfId="0" applyNumberFormat="1" applyFont="1" applyFill="1"/>
    <xf numFmtId="49" fontId="4" fillId="2" borderId="3" xfId="0" quotePrefix="1" applyNumberFormat="1" applyFont="1" applyFill="1" applyBorder="1" applyAlignment="1">
      <alignment wrapText="1"/>
    </xf>
    <xf numFmtId="49" fontId="7" fillId="0" borderId="2" xfId="0" quotePrefix="1" applyNumberFormat="1" applyFont="1" applyFill="1" applyBorder="1" applyAlignment="1">
      <alignment horizontal="center" wrapText="1"/>
    </xf>
    <xf numFmtId="49" fontId="7" fillId="0" borderId="1" xfId="0" quotePrefix="1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wrapText="1"/>
    </xf>
    <xf numFmtId="0" fontId="7" fillId="0" borderId="1" xfId="0" quotePrefix="1" applyFont="1" applyFill="1" applyBorder="1" applyAlignment="1">
      <alignment shrinkToFit="1"/>
    </xf>
    <xf numFmtId="0" fontId="7" fillId="0" borderId="0" xfId="0" applyFont="1" applyFill="1"/>
    <xf numFmtId="49" fontId="4" fillId="0" borderId="0" xfId="0" quotePrefix="1" applyNumberFormat="1" applyFont="1" applyFill="1" applyAlignment="1">
      <alignment wrapText="1"/>
    </xf>
    <xf numFmtId="49" fontId="4" fillId="2" borderId="0" xfId="0" quotePrefix="1" applyNumberFormat="1" applyFont="1" applyFill="1" applyBorder="1" applyAlignment="1">
      <alignment wrapText="1"/>
    </xf>
    <xf numFmtId="49" fontId="8" fillId="0" borderId="2" xfId="0" quotePrefix="1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2" borderId="0" xfId="0" applyNumberFormat="1" applyFont="1" applyFill="1" applyBorder="1" applyAlignment="1">
      <alignment wrapText="1"/>
    </xf>
    <xf numFmtId="49" fontId="0" fillId="0" borderId="5" xfId="0" applyNumberFormat="1" applyFill="1" applyBorder="1"/>
    <xf numFmtId="49" fontId="0" fillId="0" borderId="6" xfId="0" applyNumberFormat="1" applyFill="1" applyBorder="1"/>
    <xf numFmtId="49" fontId="4" fillId="0" borderId="2" xfId="0" applyNumberFormat="1" applyFont="1" applyBorder="1"/>
    <xf numFmtId="0" fontId="4" fillId="0" borderId="1" xfId="0" applyFont="1" applyBorder="1" applyAlignment="1">
      <alignment shrinkToFit="1"/>
    </xf>
    <xf numFmtId="0" fontId="4" fillId="0" borderId="1" xfId="0" applyFont="1" applyFill="1" applyBorder="1" applyAlignment="1">
      <alignment shrinkToFit="1"/>
    </xf>
    <xf numFmtId="49" fontId="1" fillId="0" borderId="0" xfId="0" applyNumberFormat="1" applyFont="1" applyFill="1" applyAlignment="1">
      <alignment wrapText="1"/>
    </xf>
    <xf numFmtId="49" fontId="1" fillId="2" borderId="0" xfId="0" applyNumberFormat="1" applyFont="1" applyFill="1" applyBorder="1" applyAlignment="1">
      <alignment wrapText="1"/>
    </xf>
    <xf numFmtId="49" fontId="9" fillId="0" borderId="0" xfId="0" applyNumberFormat="1" applyFont="1" applyFill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0" fillId="0" borderId="0" xfId="0" applyFill="1" applyBorder="1" applyAlignment="1"/>
    <xf numFmtId="0" fontId="4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abSelected="1" topLeftCell="C31" workbookViewId="0">
      <selection activeCell="F63" sqref="F63"/>
    </sheetView>
  </sheetViews>
  <sheetFormatPr defaultRowHeight="15" x14ac:dyDescent="0.25"/>
  <cols>
    <col min="1" max="1" width="0" style="7" hidden="1" customWidth="1"/>
    <col min="2" max="2" width="3.140625" style="14" hidden="1" customWidth="1"/>
    <col min="3" max="3" width="3.28515625" style="7" customWidth="1"/>
    <col min="4" max="4" width="3.140625" style="7" customWidth="1"/>
    <col min="5" max="5" width="73.140625" style="7" customWidth="1"/>
    <col min="6" max="6" width="9.42578125" style="9" customWidth="1"/>
    <col min="7" max="8" width="8" style="9" hidden="1" customWidth="1"/>
    <col min="9" max="9" width="9.140625" style="9"/>
    <col min="12" max="256" width="9.140625" style="9"/>
    <col min="257" max="258" width="0" style="9" hidden="1" customWidth="1"/>
    <col min="259" max="259" width="3.28515625" style="9" customWidth="1"/>
    <col min="260" max="260" width="3.140625" style="9" customWidth="1"/>
    <col min="261" max="261" width="69.28515625" style="9" customWidth="1"/>
    <col min="262" max="262" width="8.5703125" style="9" customWidth="1"/>
    <col min="263" max="264" width="0" style="9" hidden="1" customWidth="1"/>
    <col min="265" max="512" width="9.140625" style="9"/>
    <col min="513" max="514" width="0" style="9" hidden="1" customWidth="1"/>
    <col min="515" max="515" width="3.28515625" style="9" customWidth="1"/>
    <col min="516" max="516" width="3.140625" style="9" customWidth="1"/>
    <col min="517" max="517" width="69.28515625" style="9" customWidth="1"/>
    <col min="518" max="518" width="8.5703125" style="9" customWidth="1"/>
    <col min="519" max="520" width="0" style="9" hidden="1" customWidth="1"/>
    <col min="521" max="768" width="9.140625" style="9"/>
    <col min="769" max="770" width="0" style="9" hidden="1" customWidth="1"/>
    <col min="771" max="771" width="3.28515625" style="9" customWidth="1"/>
    <col min="772" max="772" width="3.140625" style="9" customWidth="1"/>
    <col min="773" max="773" width="69.28515625" style="9" customWidth="1"/>
    <col min="774" max="774" width="8.5703125" style="9" customWidth="1"/>
    <col min="775" max="776" width="0" style="9" hidden="1" customWidth="1"/>
    <col min="777" max="1024" width="9.140625" style="9"/>
    <col min="1025" max="1026" width="0" style="9" hidden="1" customWidth="1"/>
    <col min="1027" max="1027" width="3.28515625" style="9" customWidth="1"/>
    <col min="1028" max="1028" width="3.140625" style="9" customWidth="1"/>
    <col min="1029" max="1029" width="69.28515625" style="9" customWidth="1"/>
    <col min="1030" max="1030" width="8.5703125" style="9" customWidth="1"/>
    <col min="1031" max="1032" width="0" style="9" hidden="1" customWidth="1"/>
    <col min="1033" max="1280" width="9.140625" style="9"/>
    <col min="1281" max="1282" width="0" style="9" hidden="1" customWidth="1"/>
    <col min="1283" max="1283" width="3.28515625" style="9" customWidth="1"/>
    <col min="1284" max="1284" width="3.140625" style="9" customWidth="1"/>
    <col min="1285" max="1285" width="69.28515625" style="9" customWidth="1"/>
    <col min="1286" max="1286" width="8.5703125" style="9" customWidth="1"/>
    <col min="1287" max="1288" width="0" style="9" hidden="1" customWidth="1"/>
    <col min="1289" max="1536" width="9.140625" style="9"/>
    <col min="1537" max="1538" width="0" style="9" hidden="1" customWidth="1"/>
    <col min="1539" max="1539" width="3.28515625" style="9" customWidth="1"/>
    <col min="1540" max="1540" width="3.140625" style="9" customWidth="1"/>
    <col min="1541" max="1541" width="69.28515625" style="9" customWidth="1"/>
    <col min="1542" max="1542" width="8.5703125" style="9" customWidth="1"/>
    <col min="1543" max="1544" width="0" style="9" hidden="1" customWidth="1"/>
    <col min="1545" max="1792" width="9.140625" style="9"/>
    <col min="1793" max="1794" width="0" style="9" hidden="1" customWidth="1"/>
    <col min="1795" max="1795" width="3.28515625" style="9" customWidth="1"/>
    <col min="1796" max="1796" width="3.140625" style="9" customWidth="1"/>
    <col min="1797" max="1797" width="69.28515625" style="9" customWidth="1"/>
    <col min="1798" max="1798" width="8.5703125" style="9" customWidth="1"/>
    <col min="1799" max="1800" width="0" style="9" hidden="1" customWidth="1"/>
    <col min="1801" max="2048" width="9.140625" style="9"/>
    <col min="2049" max="2050" width="0" style="9" hidden="1" customWidth="1"/>
    <col min="2051" max="2051" width="3.28515625" style="9" customWidth="1"/>
    <col min="2052" max="2052" width="3.140625" style="9" customWidth="1"/>
    <col min="2053" max="2053" width="69.28515625" style="9" customWidth="1"/>
    <col min="2054" max="2054" width="8.5703125" style="9" customWidth="1"/>
    <col min="2055" max="2056" width="0" style="9" hidden="1" customWidth="1"/>
    <col min="2057" max="2304" width="9.140625" style="9"/>
    <col min="2305" max="2306" width="0" style="9" hidden="1" customWidth="1"/>
    <col min="2307" max="2307" width="3.28515625" style="9" customWidth="1"/>
    <col min="2308" max="2308" width="3.140625" style="9" customWidth="1"/>
    <col min="2309" max="2309" width="69.28515625" style="9" customWidth="1"/>
    <col min="2310" max="2310" width="8.5703125" style="9" customWidth="1"/>
    <col min="2311" max="2312" width="0" style="9" hidden="1" customWidth="1"/>
    <col min="2313" max="2560" width="9.140625" style="9"/>
    <col min="2561" max="2562" width="0" style="9" hidden="1" customWidth="1"/>
    <col min="2563" max="2563" width="3.28515625" style="9" customWidth="1"/>
    <col min="2564" max="2564" width="3.140625" style="9" customWidth="1"/>
    <col min="2565" max="2565" width="69.28515625" style="9" customWidth="1"/>
    <col min="2566" max="2566" width="8.5703125" style="9" customWidth="1"/>
    <col min="2567" max="2568" width="0" style="9" hidden="1" customWidth="1"/>
    <col min="2569" max="2816" width="9.140625" style="9"/>
    <col min="2817" max="2818" width="0" style="9" hidden="1" customWidth="1"/>
    <col min="2819" max="2819" width="3.28515625" style="9" customWidth="1"/>
    <col min="2820" max="2820" width="3.140625" style="9" customWidth="1"/>
    <col min="2821" max="2821" width="69.28515625" style="9" customWidth="1"/>
    <col min="2822" max="2822" width="8.5703125" style="9" customWidth="1"/>
    <col min="2823" max="2824" width="0" style="9" hidden="1" customWidth="1"/>
    <col min="2825" max="3072" width="9.140625" style="9"/>
    <col min="3073" max="3074" width="0" style="9" hidden="1" customWidth="1"/>
    <col min="3075" max="3075" width="3.28515625" style="9" customWidth="1"/>
    <col min="3076" max="3076" width="3.140625" style="9" customWidth="1"/>
    <col min="3077" max="3077" width="69.28515625" style="9" customWidth="1"/>
    <col min="3078" max="3078" width="8.5703125" style="9" customWidth="1"/>
    <col min="3079" max="3080" width="0" style="9" hidden="1" customWidth="1"/>
    <col min="3081" max="3328" width="9.140625" style="9"/>
    <col min="3329" max="3330" width="0" style="9" hidden="1" customWidth="1"/>
    <col min="3331" max="3331" width="3.28515625" style="9" customWidth="1"/>
    <col min="3332" max="3332" width="3.140625" style="9" customWidth="1"/>
    <col min="3333" max="3333" width="69.28515625" style="9" customWidth="1"/>
    <col min="3334" max="3334" width="8.5703125" style="9" customWidth="1"/>
    <col min="3335" max="3336" width="0" style="9" hidden="1" customWidth="1"/>
    <col min="3337" max="3584" width="9.140625" style="9"/>
    <col min="3585" max="3586" width="0" style="9" hidden="1" customWidth="1"/>
    <col min="3587" max="3587" width="3.28515625" style="9" customWidth="1"/>
    <col min="3588" max="3588" width="3.140625" style="9" customWidth="1"/>
    <col min="3589" max="3589" width="69.28515625" style="9" customWidth="1"/>
    <col min="3590" max="3590" width="8.5703125" style="9" customWidth="1"/>
    <col min="3591" max="3592" width="0" style="9" hidden="1" customWidth="1"/>
    <col min="3593" max="3840" width="9.140625" style="9"/>
    <col min="3841" max="3842" width="0" style="9" hidden="1" customWidth="1"/>
    <col min="3843" max="3843" width="3.28515625" style="9" customWidth="1"/>
    <col min="3844" max="3844" width="3.140625" style="9" customWidth="1"/>
    <col min="3845" max="3845" width="69.28515625" style="9" customWidth="1"/>
    <col min="3846" max="3846" width="8.5703125" style="9" customWidth="1"/>
    <col min="3847" max="3848" width="0" style="9" hidden="1" customWidth="1"/>
    <col min="3849" max="4096" width="9.140625" style="9"/>
    <col min="4097" max="4098" width="0" style="9" hidden="1" customWidth="1"/>
    <col min="4099" max="4099" width="3.28515625" style="9" customWidth="1"/>
    <col min="4100" max="4100" width="3.140625" style="9" customWidth="1"/>
    <col min="4101" max="4101" width="69.28515625" style="9" customWidth="1"/>
    <col min="4102" max="4102" width="8.5703125" style="9" customWidth="1"/>
    <col min="4103" max="4104" width="0" style="9" hidden="1" customWidth="1"/>
    <col min="4105" max="4352" width="9.140625" style="9"/>
    <col min="4353" max="4354" width="0" style="9" hidden="1" customWidth="1"/>
    <col min="4355" max="4355" width="3.28515625" style="9" customWidth="1"/>
    <col min="4356" max="4356" width="3.140625" style="9" customWidth="1"/>
    <col min="4357" max="4357" width="69.28515625" style="9" customWidth="1"/>
    <col min="4358" max="4358" width="8.5703125" style="9" customWidth="1"/>
    <col min="4359" max="4360" width="0" style="9" hidden="1" customWidth="1"/>
    <col min="4361" max="4608" width="9.140625" style="9"/>
    <col min="4609" max="4610" width="0" style="9" hidden="1" customWidth="1"/>
    <col min="4611" max="4611" width="3.28515625" style="9" customWidth="1"/>
    <col min="4612" max="4612" width="3.140625" style="9" customWidth="1"/>
    <col min="4613" max="4613" width="69.28515625" style="9" customWidth="1"/>
    <col min="4614" max="4614" width="8.5703125" style="9" customWidth="1"/>
    <col min="4615" max="4616" width="0" style="9" hidden="1" customWidth="1"/>
    <col min="4617" max="4864" width="9.140625" style="9"/>
    <col min="4865" max="4866" width="0" style="9" hidden="1" customWidth="1"/>
    <col min="4867" max="4867" width="3.28515625" style="9" customWidth="1"/>
    <col min="4868" max="4868" width="3.140625" style="9" customWidth="1"/>
    <col min="4869" max="4869" width="69.28515625" style="9" customWidth="1"/>
    <col min="4870" max="4870" width="8.5703125" style="9" customWidth="1"/>
    <col min="4871" max="4872" width="0" style="9" hidden="1" customWidth="1"/>
    <col min="4873" max="5120" width="9.140625" style="9"/>
    <col min="5121" max="5122" width="0" style="9" hidden="1" customWidth="1"/>
    <col min="5123" max="5123" width="3.28515625" style="9" customWidth="1"/>
    <col min="5124" max="5124" width="3.140625" style="9" customWidth="1"/>
    <col min="5125" max="5125" width="69.28515625" style="9" customWidth="1"/>
    <col min="5126" max="5126" width="8.5703125" style="9" customWidth="1"/>
    <col min="5127" max="5128" width="0" style="9" hidden="1" customWidth="1"/>
    <col min="5129" max="5376" width="9.140625" style="9"/>
    <col min="5377" max="5378" width="0" style="9" hidden="1" customWidth="1"/>
    <col min="5379" max="5379" width="3.28515625" style="9" customWidth="1"/>
    <col min="5380" max="5380" width="3.140625" style="9" customWidth="1"/>
    <col min="5381" max="5381" width="69.28515625" style="9" customWidth="1"/>
    <col min="5382" max="5382" width="8.5703125" style="9" customWidth="1"/>
    <col min="5383" max="5384" width="0" style="9" hidden="1" customWidth="1"/>
    <col min="5385" max="5632" width="9.140625" style="9"/>
    <col min="5633" max="5634" width="0" style="9" hidden="1" customWidth="1"/>
    <col min="5635" max="5635" width="3.28515625" style="9" customWidth="1"/>
    <col min="5636" max="5636" width="3.140625" style="9" customWidth="1"/>
    <col min="5637" max="5637" width="69.28515625" style="9" customWidth="1"/>
    <col min="5638" max="5638" width="8.5703125" style="9" customWidth="1"/>
    <col min="5639" max="5640" width="0" style="9" hidden="1" customWidth="1"/>
    <col min="5641" max="5888" width="9.140625" style="9"/>
    <col min="5889" max="5890" width="0" style="9" hidden="1" customWidth="1"/>
    <col min="5891" max="5891" width="3.28515625" style="9" customWidth="1"/>
    <col min="5892" max="5892" width="3.140625" style="9" customWidth="1"/>
    <col min="5893" max="5893" width="69.28515625" style="9" customWidth="1"/>
    <col min="5894" max="5894" width="8.5703125" style="9" customWidth="1"/>
    <col min="5895" max="5896" width="0" style="9" hidden="1" customWidth="1"/>
    <col min="5897" max="6144" width="9.140625" style="9"/>
    <col min="6145" max="6146" width="0" style="9" hidden="1" customWidth="1"/>
    <col min="6147" max="6147" width="3.28515625" style="9" customWidth="1"/>
    <col min="6148" max="6148" width="3.140625" style="9" customWidth="1"/>
    <col min="6149" max="6149" width="69.28515625" style="9" customWidth="1"/>
    <col min="6150" max="6150" width="8.5703125" style="9" customWidth="1"/>
    <col min="6151" max="6152" width="0" style="9" hidden="1" customWidth="1"/>
    <col min="6153" max="6400" width="9.140625" style="9"/>
    <col min="6401" max="6402" width="0" style="9" hidden="1" customWidth="1"/>
    <col min="6403" max="6403" width="3.28515625" style="9" customWidth="1"/>
    <col min="6404" max="6404" width="3.140625" style="9" customWidth="1"/>
    <col min="6405" max="6405" width="69.28515625" style="9" customWidth="1"/>
    <col min="6406" max="6406" width="8.5703125" style="9" customWidth="1"/>
    <col min="6407" max="6408" width="0" style="9" hidden="1" customWidth="1"/>
    <col min="6409" max="6656" width="9.140625" style="9"/>
    <col min="6657" max="6658" width="0" style="9" hidden="1" customWidth="1"/>
    <col min="6659" max="6659" width="3.28515625" style="9" customWidth="1"/>
    <col min="6660" max="6660" width="3.140625" style="9" customWidth="1"/>
    <col min="6661" max="6661" width="69.28515625" style="9" customWidth="1"/>
    <col min="6662" max="6662" width="8.5703125" style="9" customWidth="1"/>
    <col min="6663" max="6664" width="0" style="9" hidden="1" customWidth="1"/>
    <col min="6665" max="6912" width="9.140625" style="9"/>
    <col min="6913" max="6914" width="0" style="9" hidden="1" customWidth="1"/>
    <col min="6915" max="6915" width="3.28515625" style="9" customWidth="1"/>
    <col min="6916" max="6916" width="3.140625" style="9" customWidth="1"/>
    <col min="6917" max="6917" width="69.28515625" style="9" customWidth="1"/>
    <col min="6918" max="6918" width="8.5703125" style="9" customWidth="1"/>
    <col min="6919" max="6920" width="0" style="9" hidden="1" customWidth="1"/>
    <col min="6921" max="7168" width="9.140625" style="9"/>
    <col min="7169" max="7170" width="0" style="9" hidden="1" customWidth="1"/>
    <col min="7171" max="7171" width="3.28515625" style="9" customWidth="1"/>
    <col min="7172" max="7172" width="3.140625" style="9" customWidth="1"/>
    <col min="7173" max="7173" width="69.28515625" style="9" customWidth="1"/>
    <col min="7174" max="7174" width="8.5703125" style="9" customWidth="1"/>
    <col min="7175" max="7176" width="0" style="9" hidden="1" customWidth="1"/>
    <col min="7177" max="7424" width="9.140625" style="9"/>
    <col min="7425" max="7426" width="0" style="9" hidden="1" customWidth="1"/>
    <col min="7427" max="7427" width="3.28515625" style="9" customWidth="1"/>
    <col min="7428" max="7428" width="3.140625" style="9" customWidth="1"/>
    <col min="7429" max="7429" width="69.28515625" style="9" customWidth="1"/>
    <col min="7430" max="7430" width="8.5703125" style="9" customWidth="1"/>
    <col min="7431" max="7432" width="0" style="9" hidden="1" customWidth="1"/>
    <col min="7433" max="7680" width="9.140625" style="9"/>
    <col min="7681" max="7682" width="0" style="9" hidden="1" customWidth="1"/>
    <col min="7683" max="7683" width="3.28515625" style="9" customWidth="1"/>
    <col min="7684" max="7684" width="3.140625" style="9" customWidth="1"/>
    <col min="7685" max="7685" width="69.28515625" style="9" customWidth="1"/>
    <col min="7686" max="7686" width="8.5703125" style="9" customWidth="1"/>
    <col min="7687" max="7688" width="0" style="9" hidden="1" customWidth="1"/>
    <col min="7689" max="7936" width="9.140625" style="9"/>
    <col min="7937" max="7938" width="0" style="9" hidden="1" customWidth="1"/>
    <col min="7939" max="7939" width="3.28515625" style="9" customWidth="1"/>
    <col min="7940" max="7940" width="3.140625" style="9" customWidth="1"/>
    <col min="7941" max="7941" width="69.28515625" style="9" customWidth="1"/>
    <col min="7942" max="7942" width="8.5703125" style="9" customWidth="1"/>
    <col min="7943" max="7944" width="0" style="9" hidden="1" customWidth="1"/>
    <col min="7945" max="8192" width="9.140625" style="9"/>
    <col min="8193" max="8194" width="0" style="9" hidden="1" customWidth="1"/>
    <col min="8195" max="8195" width="3.28515625" style="9" customWidth="1"/>
    <col min="8196" max="8196" width="3.140625" style="9" customWidth="1"/>
    <col min="8197" max="8197" width="69.28515625" style="9" customWidth="1"/>
    <col min="8198" max="8198" width="8.5703125" style="9" customWidth="1"/>
    <col min="8199" max="8200" width="0" style="9" hidden="1" customWidth="1"/>
    <col min="8201" max="8448" width="9.140625" style="9"/>
    <col min="8449" max="8450" width="0" style="9" hidden="1" customWidth="1"/>
    <col min="8451" max="8451" width="3.28515625" style="9" customWidth="1"/>
    <col min="8452" max="8452" width="3.140625" style="9" customWidth="1"/>
    <col min="8453" max="8453" width="69.28515625" style="9" customWidth="1"/>
    <col min="8454" max="8454" width="8.5703125" style="9" customWidth="1"/>
    <col min="8455" max="8456" width="0" style="9" hidden="1" customWidth="1"/>
    <col min="8457" max="8704" width="9.140625" style="9"/>
    <col min="8705" max="8706" width="0" style="9" hidden="1" customWidth="1"/>
    <col min="8707" max="8707" width="3.28515625" style="9" customWidth="1"/>
    <col min="8708" max="8708" width="3.140625" style="9" customWidth="1"/>
    <col min="8709" max="8709" width="69.28515625" style="9" customWidth="1"/>
    <col min="8710" max="8710" width="8.5703125" style="9" customWidth="1"/>
    <col min="8711" max="8712" width="0" style="9" hidden="1" customWidth="1"/>
    <col min="8713" max="8960" width="9.140625" style="9"/>
    <col min="8961" max="8962" width="0" style="9" hidden="1" customWidth="1"/>
    <col min="8963" max="8963" width="3.28515625" style="9" customWidth="1"/>
    <col min="8964" max="8964" width="3.140625" style="9" customWidth="1"/>
    <col min="8965" max="8965" width="69.28515625" style="9" customWidth="1"/>
    <col min="8966" max="8966" width="8.5703125" style="9" customWidth="1"/>
    <col min="8967" max="8968" width="0" style="9" hidden="1" customWidth="1"/>
    <col min="8969" max="9216" width="9.140625" style="9"/>
    <col min="9217" max="9218" width="0" style="9" hidden="1" customWidth="1"/>
    <col min="9219" max="9219" width="3.28515625" style="9" customWidth="1"/>
    <col min="9220" max="9220" width="3.140625" style="9" customWidth="1"/>
    <col min="9221" max="9221" width="69.28515625" style="9" customWidth="1"/>
    <col min="9222" max="9222" width="8.5703125" style="9" customWidth="1"/>
    <col min="9223" max="9224" width="0" style="9" hidden="1" customWidth="1"/>
    <col min="9225" max="9472" width="9.140625" style="9"/>
    <col min="9473" max="9474" width="0" style="9" hidden="1" customWidth="1"/>
    <col min="9475" max="9475" width="3.28515625" style="9" customWidth="1"/>
    <col min="9476" max="9476" width="3.140625" style="9" customWidth="1"/>
    <col min="9477" max="9477" width="69.28515625" style="9" customWidth="1"/>
    <col min="9478" max="9478" width="8.5703125" style="9" customWidth="1"/>
    <col min="9479" max="9480" width="0" style="9" hidden="1" customWidth="1"/>
    <col min="9481" max="9728" width="9.140625" style="9"/>
    <col min="9729" max="9730" width="0" style="9" hidden="1" customWidth="1"/>
    <col min="9731" max="9731" width="3.28515625" style="9" customWidth="1"/>
    <col min="9732" max="9732" width="3.140625" style="9" customWidth="1"/>
    <col min="9733" max="9733" width="69.28515625" style="9" customWidth="1"/>
    <col min="9734" max="9734" width="8.5703125" style="9" customWidth="1"/>
    <col min="9735" max="9736" width="0" style="9" hidden="1" customWidth="1"/>
    <col min="9737" max="9984" width="9.140625" style="9"/>
    <col min="9985" max="9986" width="0" style="9" hidden="1" customWidth="1"/>
    <col min="9987" max="9987" width="3.28515625" style="9" customWidth="1"/>
    <col min="9988" max="9988" width="3.140625" style="9" customWidth="1"/>
    <col min="9989" max="9989" width="69.28515625" style="9" customWidth="1"/>
    <col min="9990" max="9990" width="8.5703125" style="9" customWidth="1"/>
    <col min="9991" max="9992" width="0" style="9" hidden="1" customWidth="1"/>
    <col min="9993" max="10240" width="9.140625" style="9"/>
    <col min="10241" max="10242" width="0" style="9" hidden="1" customWidth="1"/>
    <col min="10243" max="10243" width="3.28515625" style="9" customWidth="1"/>
    <col min="10244" max="10244" width="3.140625" style="9" customWidth="1"/>
    <col min="10245" max="10245" width="69.28515625" style="9" customWidth="1"/>
    <col min="10246" max="10246" width="8.5703125" style="9" customWidth="1"/>
    <col min="10247" max="10248" width="0" style="9" hidden="1" customWidth="1"/>
    <col min="10249" max="10496" width="9.140625" style="9"/>
    <col min="10497" max="10498" width="0" style="9" hidden="1" customWidth="1"/>
    <col min="10499" max="10499" width="3.28515625" style="9" customWidth="1"/>
    <col min="10500" max="10500" width="3.140625" style="9" customWidth="1"/>
    <col min="10501" max="10501" width="69.28515625" style="9" customWidth="1"/>
    <col min="10502" max="10502" width="8.5703125" style="9" customWidth="1"/>
    <col min="10503" max="10504" width="0" style="9" hidden="1" customWidth="1"/>
    <col min="10505" max="10752" width="9.140625" style="9"/>
    <col min="10753" max="10754" width="0" style="9" hidden="1" customWidth="1"/>
    <col min="10755" max="10755" width="3.28515625" style="9" customWidth="1"/>
    <col min="10756" max="10756" width="3.140625" style="9" customWidth="1"/>
    <col min="10757" max="10757" width="69.28515625" style="9" customWidth="1"/>
    <col min="10758" max="10758" width="8.5703125" style="9" customWidth="1"/>
    <col min="10759" max="10760" width="0" style="9" hidden="1" customWidth="1"/>
    <col min="10761" max="11008" width="9.140625" style="9"/>
    <col min="11009" max="11010" width="0" style="9" hidden="1" customWidth="1"/>
    <col min="11011" max="11011" width="3.28515625" style="9" customWidth="1"/>
    <col min="11012" max="11012" width="3.140625" style="9" customWidth="1"/>
    <col min="11013" max="11013" width="69.28515625" style="9" customWidth="1"/>
    <col min="11014" max="11014" width="8.5703125" style="9" customWidth="1"/>
    <col min="11015" max="11016" width="0" style="9" hidden="1" customWidth="1"/>
    <col min="11017" max="11264" width="9.140625" style="9"/>
    <col min="11265" max="11266" width="0" style="9" hidden="1" customWidth="1"/>
    <col min="11267" max="11267" width="3.28515625" style="9" customWidth="1"/>
    <col min="11268" max="11268" width="3.140625" style="9" customWidth="1"/>
    <col min="11269" max="11269" width="69.28515625" style="9" customWidth="1"/>
    <col min="11270" max="11270" width="8.5703125" style="9" customWidth="1"/>
    <col min="11271" max="11272" width="0" style="9" hidden="1" customWidth="1"/>
    <col min="11273" max="11520" width="9.140625" style="9"/>
    <col min="11521" max="11522" width="0" style="9" hidden="1" customWidth="1"/>
    <col min="11523" max="11523" width="3.28515625" style="9" customWidth="1"/>
    <col min="11524" max="11524" width="3.140625" style="9" customWidth="1"/>
    <col min="11525" max="11525" width="69.28515625" style="9" customWidth="1"/>
    <col min="11526" max="11526" width="8.5703125" style="9" customWidth="1"/>
    <col min="11527" max="11528" width="0" style="9" hidden="1" customWidth="1"/>
    <col min="11529" max="11776" width="9.140625" style="9"/>
    <col min="11777" max="11778" width="0" style="9" hidden="1" customWidth="1"/>
    <col min="11779" max="11779" width="3.28515625" style="9" customWidth="1"/>
    <col min="11780" max="11780" width="3.140625" style="9" customWidth="1"/>
    <col min="11781" max="11781" width="69.28515625" style="9" customWidth="1"/>
    <col min="11782" max="11782" width="8.5703125" style="9" customWidth="1"/>
    <col min="11783" max="11784" width="0" style="9" hidden="1" customWidth="1"/>
    <col min="11785" max="12032" width="9.140625" style="9"/>
    <col min="12033" max="12034" width="0" style="9" hidden="1" customWidth="1"/>
    <col min="12035" max="12035" width="3.28515625" style="9" customWidth="1"/>
    <col min="12036" max="12036" width="3.140625" style="9" customWidth="1"/>
    <col min="12037" max="12037" width="69.28515625" style="9" customWidth="1"/>
    <col min="12038" max="12038" width="8.5703125" style="9" customWidth="1"/>
    <col min="12039" max="12040" width="0" style="9" hidden="1" customWidth="1"/>
    <col min="12041" max="12288" width="9.140625" style="9"/>
    <col min="12289" max="12290" width="0" style="9" hidden="1" customWidth="1"/>
    <col min="12291" max="12291" width="3.28515625" style="9" customWidth="1"/>
    <col min="12292" max="12292" width="3.140625" style="9" customWidth="1"/>
    <col min="12293" max="12293" width="69.28515625" style="9" customWidth="1"/>
    <col min="12294" max="12294" width="8.5703125" style="9" customWidth="1"/>
    <col min="12295" max="12296" width="0" style="9" hidden="1" customWidth="1"/>
    <col min="12297" max="12544" width="9.140625" style="9"/>
    <col min="12545" max="12546" width="0" style="9" hidden="1" customWidth="1"/>
    <col min="12547" max="12547" width="3.28515625" style="9" customWidth="1"/>
    <col min="12548" max="12548" width="3.140625" style="9" customWidth="1"/>
    <col min="12549" max="12549" width="69.28515625" style="9" customWidth="1"/>
    <col min="12550" max="12550" width="8.5703125" style="9" customWidth="1"/>
    <col min="12551" max="12552" width="0" style="9" hidden="1" customWidth="1"/>
    <col min="12553" max="12800" width="9.140625" style="9"/>
    <col min="12801" max="12802" width="0" style="9" hidden="1" customWidth="1"/>
    <col min="12803" max="12803" width="3.28515625" style="9" customWidth="1"/>
    <col min="12804" max="12804" width="3.140625" style="9" customWidth="1"/>
    <col min="12805" max="12805" width="69.28515625" style="9" customWidth="1"/>
    <col min="12806" max="12806" width="8.5703125" style="9" customWidth="1"/>
    <col min="12807" max="12808" width="0" style="9" hidden="1" customWidth="1"/>
    <col min="12809" max="13056" width="9.140625" style="9"/>
    <col min="13057" max="13058" width="0" style="9" hidden="1" customWidth="1"/>
    <col min="13059" max="13059" width="3.28515625" style="9" customWidth="1"/>
    <col min="13060" max="13060" width="3.140625" style="9" customWidth="1"/>
    <col min="13061" max="13061" width="69.28515625" style="9" customWidth="1"/>
    <col min="13062" max="13062" width="8.5703125" style="9" customWidth="1"/>
    <col min="13063" max="13064" width="0" style="9" hidden="1" customWidth="1"/>
    <col min="13065" max="13312" width="9.140625" style="9"/>
    <col min="13313" max="13314" width="0" style="9" hidden="1" customWidth="1"/>
    <col min="13315" max="13315" width="3.28515625" style="9" customWidth="1"/>
    <col min="13316" max="13316" width="3.140625" style="9" customWidth="1"/>
    <col min="13317" max="13317" width="69.28515625" style="9" customWidth="1"/>
    <col min="13318" max="13318" width="8.5703125" style="9" customWidth="1"/>
    <col min="13319" max="13320" width="0" style="9" hidden="1" customWidth="1"/>
    <col min="13321" max="13568" width="9.140625" style="9"/>
    <col min="13569" max="13570" width="0" style="9" hidden="1" customWidth="1"/>
    <col min="13571" max="13571" width="3.28515625" style="9" customWidth="1"/>
    <col min="13572" max="13572" width="3.140625" style="9" customWidth="1"/>
    <col min="13573" max="13573" width="69.28515625" style="9" customWidth="1"/>
    <col min="13574" max="13574" width="8.5703125" style="9" customWidth="1"/>
    <col min="13575" max="13576" width="0" style="9" hidden="1" customWidth="1"/>
    <col min="13577" max="13824" width="9.140625" style="9"/>
    <col min="13825" max="13826" width="0" style="9" hidden="1" customWidth="1"/>
    <col min="13827" max="13827" width="3.28515625" style="9" customWidth="1"/>
    <col min="13828" max="13828" width="3.140625" style="9" customWidth="1"/>
    <col min="13829" max="13829" width="69.28515625" style="9" customWidth="1"/>
    <col min="13830" max="13830" width="8.5703125" style="9" customWidth="1"/>
    <col min="13831" max="13832" width="0" style="9" hidden="1" customWidth="1"/>
    <col min="13833" max="14080" width="9.140625" style="9"/>
    <col min="14081" max="14082" width="0" style="9" hidden="1" customWidth="1"/>
    <col min="14083" max="14083" width="3.28515625" style="9" customWidth="1"/>
    <col min="14084" max="14084" width="3.140625" style="9" customWidth="1"/>
    <col min="14085" max="14085" width="69.28515625" style="9" customWidth="1"/>
    <col min="14086" max="14086" width="8.5703125" style="9" customWidth="1"/>
    <col min="14087" max="14088" width="0" style="9" hidden="1" customWidth="1"/>
    <col min="14089" max="14336" width="9.140625" style="9"/>
    <col min="14337" max="14338" width="0" style="9" hidden="1" customWidth="1"/>
    <col min="14339" max="14339" width="3.28515625" style="9" customWidth="1"/>
    <col min="14340" max="14340" width="3.140625" style="9" customWidth="1"/>
    <col min="14341" max="14341" width="69.28515625" style="9" customWidth="1"/>
    <col min="14342" max="14342" width="8.5703125" style="9" customWidth="1"/>
    <col min="14343" max="14344" width="0" style="9" hidden="1" customWidth="1"/>
    <col min="14345" max="14592" width="9.140625" style="9"/>
    <col min="14593" max="14594" width="0" style="9" hidden="1" customWidth="1"/>
    <col min="14595" max="14595" width="3.28515625" style="9" customWidth="1"/>
    <col min="14596" max="14596" width="3.140625" style="9" customWidth="1"/>
    <col min="14597" max="14597" width="69.28515625" style="9" customWidth="1"/>
    <col min="14598" max="14598" width="8.5703125" style="9" customWidth="1"/>
    <col min="14599" max="14600" width="0" style="9" hidden="1" customWidth="1"/>
    <col min="14601" max="14848" width="9.140625" style="9"/>
    <col min="14849" max="14850" width="0" style="9" hidden="1" customWidth="1"/>
    <col min="14851" max="14851" width="3.28515625" style="9" customWidth="1"/>
    <col min="14852" max="14852" width="3.140625" style="9" customWidth="1"/>
    <col min="14853" max="14853" width="69.28515625" style="9" customWidth="1"/>
    <col min="14854" max="14854" width="8.5703125" style="9" customWidth="1"/>
    <col min="14855" max="14856" width="0" style="9" hidden="1" customWidth="1"/>
    <col min="14857" max="15104" width="9.140625" style="9"/>
    <col min="15105" max="15106" width="0" style="9" hidden="1" customWidth="1"/>
    <col min="15107" max="15107" width="3.28515625" style="9" customWidth="1"/>
    <col min="15108" max="15108" width="3.140625" style="9" customWidth="1"/>
    <col min="15109" max="15109" width="69.28515625" style="9" customWidth="1"/>
    <col min="15110" max="15110" width="8.5703125" style="9" customWidth="1"/>
    <col min="15111" max="15112" width="0" style="9" hidden="1" customWidth="1"/>
    <col min="15113" max="15360" width="9.140625" style="9"/>
    <col min="15361" max="15362" width="0" style="9" hidden="1" customWidth="1"/>
    <col min="15363" max="15363" width="3.28515625" style="9" customWidth="1"/>
    <col min="15364" max="15364" width="3.140625" style="9" customWidth="1"/>
    <col min="15365" max="15365" width="69.28515625" style="9" customWidth="1"/>
    <col min="15366" max="15366" width="8.5703125" style="9" customWidth="1"/>
    <col min="15367" max="15368" width="0" style="9" hidden="1" customWidth="1"/>
    <col min="15369" max="15616" width="9.140625" style="9"/>
    <col min="15617" max="15618" width="0" style="9" hidden="1" customWidth="1"/>
    <col min="15619" max="15619" width="3.28515625" style="9" customWidth="1"/>
    <col min="15620" max="15620" width="3.140625" style="9" customWidth="1"/>
    <col min="15621" max="15621" width="69.28515625" style="9" customWidth="1"/>
    <col min="15622" max="15622" width="8.5703125" style="9" customWidth="1"/>
    <col min="15623" max="15624" width="0" style="9" hidden="1" customWidth="1"/>
    <col min="15625" max="15872" width="9.140625" style="9"/>
    <col min="15873" max="15874" width="0" style="9" hidden="1" customWidth="1"/>
    <col min="15875" max="15875" width="3.28515625" style="9" customWidth="1"/>
    <col min="15876" max="15876" width="3.140625" style="9" customWidth="1"/>
    <col min="15877" max="15877" width="69.28515625" style="9" customWidth="1"/>
    <col min="15878" max="15878" width="8.5703125" style="9" customWidth="1"/>
    <col min="15879" max="15880" width="0" style="9" hidden="1" customWidth="1"/>
    <col min="15881" max="16128" width="9.140625" style="9"/>
    <col min="16129" max="16130" width="0" style="9" hidden="1" customWidth="1"/>
    <col min="16131" max="16131" width="3.28515625" style="9" customWidth="1"/>
    <col min="16132" max="16132" width="3.140625" style="9" customWidth="1"/>
    <col min="16133" max="16133" width="69.28515625" style="9" customWidth="1"/>
    <col min="16134" max="16134" width="8.5703125" style="9" customWidth="1"/>
    <col min="16135" max="16136" width="0" style="9" hidden="1" customWidth="1"/>
    <col min="16137" max="16384" width="9.140625" style="9"/>
  </cols>
  <sheetData>
    <row r="1" spans="1:9" x14ac:dyDescent="0.25">
      <c r="B1" s="8"/>
      <c r="E1" s="54" t="s">
        <v>125</v>
      </c>
      <c r="F1" s="54"/>
      <c r="G1" s="52"/>
      <c r="H1" s="52"/>
    </row>
    <row r="2" spans="1:9" x14ac:dyDescent="0.25">
      <c r="B2" s="10"/>
      <c r="E2" s="55" t="s">
        <v>0</v>
      </c>
      <c r="F2" s="55"/>
      <c r="G2" s="11"/>
      <c r="H2" s="11"/>
    </row>
    <row r="3" spans="1:9" x14ac:dyDescent="0.25">
      <c r="B3" s="10"/>
      <c r="E3" s="55" t="s">
        <v>1</v>
      </c>
      <c r="F3" s="55"/>
      <c r="G3" s="11"/>
      <c r="H3" s="11"/>
    </row>
    <row r="4" spans="1:9" x14ac:dyDescent="0.25">
      <c r="B4" s="12"/>
      <c r="E4" s="56" t="str">
        <f>MID(F11,FIND("%",F11,1)+1,FIND("*",F11,1)-FIND("%",F11,1)-1)&amp;" Удмуртской Республики"""</f>
        <v>Шарканский район Удмуртской Республики"</v>
      </c>
      <c r="F4" s="56"/>
      <c r="G4" s="13"/>
      <c r="H4" s="13"/>
    </row>
    <row r="5" spans="1:9" x14ac:dyDescent="0.25">
      <c r="B5" s="12"/>
      <c r="E5" s="56" t="str">
        <f>"от__ ________ "&amp;VALUE(MID(F11,FIND("Проект",F11,1)+7,4))-1&amp;" года  №_____"</f>
        <v>от__ ________ 2022 года  №_____</v>
      </c>
      <c r="F5" s="56"/>
      <c r="G5" s="13"/>
      <c r="H5" s="13"/>
    </row>
    <row r="7" spans="1:9" ht="30" customHeight="1" x14ac:dyDescent="0.25">
      <c r="B7" s="15"/>
      <c r="C7" s="53" t="str">
        <f>"Функциональная классификация расходов бюджета муниципального образования ""Муниципальный округ "&amp;MID(F11,FIND("%",F11,1)+1,FIND("*",F11,1)-FIND("%",F11,1)-1)&amp;" Удмуртской Республики"" на "&amp;MID(F11,FIND("Проект",F11,1)+7,4)&amp;" год"</f>
        <v>Функциональная классификация расходов бюджета муниципального образования "Муниципальный округ Шарканский район Удмуртской Республики" на 2023 год</v>
      </c>
      <c r="D7" s="53"/>
      <c r="E7" s="53"/>
      <c r="F7" s="53"/>
      <c r="G7" s="53"/>
      <c r="H7" s="53"/>
    </row>
    <row r="8" spans="1:9" x14ac:dyDescent="0.25">
      <c r="F8" s="16"/>
      <c r="G8" s="16"/>
      <c r="H8" s="16"/>
    </row>
    <row r="9" spans="1:9" s="6" customFormat="1" ht="51" customHeight="1" x14ac:dyDescent="0.25">
      <c r="A9" s="1"/>
      <c r="B9" s="17"/>
      <c r="C9" s="18" t="s">
        <v>2</v>
      </c>
      <c r="D9" s="18" t="s">
        <v>3</v>
      </c>
      <c r="E9" s="19" t="s">
        <v>4</v>
      </c>
      <c r="F9" s="20" t="str">
        <f>"Сумма на "&amp;MID(F11,FIND("Проект",F11,1)+7,4)&amp;" год"</f>
        <v>Сумма на 2023 год</v>
      </c>
      <c r="G9" s="20" t="str">
        <f>MID(G11,FIND("Проект",G11,1)+7,4)&amp;" ББ="&amp;LEFT(RIGHT(G10,12),2)</f>
        <v>2023 ББ=ра</v>
      </c>
      <c r="H9" s="20" t="str">
        <f>MID(H11,FIND("Проект",H11,1)+7,4)&amp;" ББ="&amp;LEFT(RIGHT(H10,12),2)</f>
        <v>2023 ББ=ра</v>
      </c>
      <c r="I9" s="9"/>
    </row>
    <row r="10" spans="1:9" s="24" customFormat="1" ht="51" hidden="1" customHeight="1" x14ac:dyDescent="0.2">
      <c r="A10" s="21" t="s">
        <v>5</v>
      </c>
      <c r="B10" s="22" t="s">
        <v>6</v>
      </c>
      <c r="C10" s="21" t="s">
        <v>7</v>
      </c>
      <c r="D10" s="21" t="s">
        <v>8</v>
      </c>
      <c r="E10" s="21" t="s">
        <v>9</v>
      </c>
      <c r="F10" s="23" t="s">
        <v>10</v>
      </c>
      <c r="G10" s="23" t="s">
        <v>11</v>
      </c>
      <c r="H10" s="23" t="s">
        <v>12</v>
      </c>
    </row>
    <row r="11" spans="1:9" s="28" customFormat="1" ht="44.25" hidden="1" customHeight="1" x14ac:dyDescent="0.15">
      <c r="A11" s="25" t="s">
        <v>13</v>
      </c>
      <c r="B11" s="26" t="s">
        <v>14</v>
      </c>
      <c r="C11" s="25" t="s">
        <v>2</v>
      </c>
      <c r="D11" s="25" t="s">
        <v>3</v>
      </c>
      <c r="E11" s="25" t="s">
        <v>15</v>
      </c>
      <c r="F11" s="27" t="s">
        <v>16</v>
      </c>
      <c r="G11" s="27" t="s">
        <v>16</v>
      </c>
      <c r="H11" s="27" t="s">
        <v>16</v>
      </c>
    </row>
    <row r="12" spans="1:9" s="35" customFormat="1" ht="14.25" hidden="1" customHeight="1" x14ac:dyDescent="0.2">
      <c r="A12" s="29" t="s">
        <v>17</v>
      </c>
      <c r="B12" s="30" t="s">
        <v>17</v>
      </c>
      <c r="C12" s="31" t="s">
        <v>17</v>
      </c>
      <c r="D12" s="32" t="s">
        <v>17</v>
      </c>
      <c r="E12" s="33" t="s">
        <v>18</v>
      </c>
      <c r="F12" s="34">
        <v>848511.31</v>
      </c>
      <c r="G12" s="34">
        <v>848511.31</v>
      </c>
      <c r="H12" s="34"/>
    </row>
    <row r="13" spans="1:9" s="39" customFormat="1" ht="14.25" x14ac:dyDescent="0.2">
      <c r="A13" s="36" t="s">
        <v>19</v>
      </c>
      <c r="B13" s="37"/>
      <c r="C13" s="32" t="s">
        <v>20</v>
      </c>
      <c r="D13" s="32" t="s">
        <v>21</v>
      </c>
      <c r="E13" s="38" t="s">
        <v>22</v>
      </c>
      <c r="F13" s="34">
        <v>86596.53</v>
      </c>
      <c r="G13" s="34">
        <v>86596.53</v>
      </c>
      <c r="H13" s="34"/>
    </row>
    <row r="14" spans="1:9" s="6" customFormat="1" ht="24.75" x14ac:dyDescent="0.25">
      <c r="A14" s="1" t="s">
        <v>23</v>
      </c>
      <c r="B14" s="2"/>
      <c r="C14" s="3" t="s">
        <v>20</v>
      </c>
      <c r="D14" s="3" t="s">
        <v>24</v>
      </c>
      <c r="E14" s="4" t="s">
        <v>25</v>
      </c>
      <c r="F14" s="5">
        <v>2052</v>
      </c>
      <c r="G14" s="5">
        <v>2052</v>
      </c>
      <c r="H14" s="5"/>
    </row>
    <row r="15" spans="1:9" s="6" customFormat="1" ht="24.75" x14ac:dyDescent="0.25">
      <c r="A15" s="1" t="s">
        <v>26</v>
      </c>
      <c r="B15" s="2"/>
      <c r="C15" s="3" t="s">
        <v>20</v>
      </c>
      <c r="D15" s="3" t="s">
        <v>27</v>
      </c>
      <c r="E15" s="4" t="s">
        <v>28</v>
      </c>
      <c r="F15" s="5">
        <v>1763.5</v>
      </c>
      <c r="G15" s="5">
        <v>1763.5</v>
      </c>
      <c r="H15" s="5"/>
    </row>
    <row r="16" spans="1:9" s="6" customFormat="1" ht="29.25" customHeight="1" x14ac:dyDescent="0.25">
      <c r="A16" s="1" t="s">
        <v>29</v>
      </c>
      <c r="B16" s="2"/>
      <c r="C16" s="3" t="s">
        <v>20</v>
      </c>
      <c r="D16" s="3" t="s">
        <v>30</v>
      </c>
      <c r="E16" s="4" t="s">
        <v>31</v>
      </c>
      <c r="F16" s="5">
        <v>45963.13</v>
      </c>
      <c r="G16" s="5">
        <v>45963.13</v>
      </c>
      <c r="H16" s="5"/>
    </row>
    <row r="17" spans="1:8" s="6" customFormat="1" x14ac:dyDescent="0.25">
      <c r="A17" s="1" t="s">
        <v>32</v>
      </c>
      <c r="B17" s="2"/>
      <c r="C17" s="3" t="s">
        <v>20</v>
      </c>
      <c r="D17" s="3" t="s">
        <v>33</v>
      </c>
      <c r="E17" s="4" t="s">
        <v>34</v>
      </c>
      <c r="F17" s="5">
        <v>4.3</v>
      </c>
      <c r="G17" s="5">
        <v>4.3</v>
      </c>
      <c r="H17" s="5"/>
    </row>
    <row r="18" spans="1:8" s="6" customFormat="1" ht="24.75" x14ac:dyDescent="0.25">
      <c r="A18" s="1" t="s">
        <v>35</v>
      </c>
      <c r="B18" s="2"/>
      <c r="C18" s="3" t="s">
        <v>20</v>
      </c>
      <c r="D18" s="3" t="s">
        <v>36</v>
      </c>
      <c r="E18" s="4" t="s">
        <v>37</v>
      </c>
      <c r="F18" s="5">
        <v>6475.1</v>
      </c>
      <c r="G18" s="5">
        <v>6475.1</v>
      </c>
      <c r="H18" s="5"/>
    </row>
    <row r="19" spans="1:8" s="6" customFormat="1" x14ac:dyDescent="0.25">
      <c r="A19" s="1" t="s">
        <v>38</v>
      </c>
      <c r="B19" s="2"/>
      <c r="C19" s="3" t="s">
        <v>20</v>
      </c>
      <c r="D19" s="3" t="s">
        <v>39</v>
      </c>
      <c r="E19" s="4" t="s">
        <v>40</v>
      </c>
      <c r="F19" s="5">
        <v>300</v>
      </c>
      <c r="G19" s="5">
        <v>300</v>
      </c>
      <c r="H19" s="5"/>
    </row>
    <row r="20" spans="1:8" s="6" customFormat="1" x14ac:dyDescent="0.25">
      <c r="A20" s="1" t="s">
        <v>41</v>
      </c>
      <c r="B20" s="2"/>
      <c r="C20" s="3" t="s">
        <v>20</v>
      </c>
      <c r="D20" s="3" t="s">
        <v>42</v>
      </c>
      <c r="E20" s="4" t="s">
        <v>43</v>
      </c>
      <c r="F20" s="5">
        <v>30038.5</v>
      </c>
      <c r="G20" s="5">
        <v>30038.5</v>
      </c>
      <c r="H20" s="5"/>
    </row>
    <row r="21" spans="1:8" s="39" customFormat="1" ht="14.25" x14ac:dyDescent="0.2">
      <c r="A21" s="36" t="s">
        <v>44</v>
      </c>
      <c r="B21" s="37"/>
      <c r="C21" s="32" t="s">
        <v>24</v>
      </c>
      <c r="D21" s="32" t="s">
        <v>21</v>
      </c>
      <c r="E21" s="38" t="s">
        <v>45</v>
      </c>
      <c r="F21" s="34">
        <v>1646.73</v>
      </c>
      <c r="G21" s="34">
        <v>1646.73</v>
      </c>
      <c r="H21" s="34"/>
    </row>
    <row r="22" spans="1:8" s="6" customFormat="1" x14ac:dyDescent="0.25">
      <c r="A22" s="1" t="s">
        <v>46</v>
      </c>
      <c r="B22" s="2"/>
      <c r="C22" s="3" t="s">
        <v>24</v>
      </c>
      <c r="D22" s="3" t="s">
        <v>27</v>
      </c>
      <c r="E22" s="4" t="s">
        <v>47</v>
      </c>
      <c r="F22" s="5">
        <v>1646.73</v>
      </c>
      <c r="G22" s="5">
        <v>1646.73</v>
      </c>
      <c r="H22" s="5"/>
    </row>
    <row r="23" spans="1:8" s="39" customFormat="1" ht="14.25" x14ac:dyDescent="0.2">
      <c r="A23" s="36" t="s">
        <v>48</v>
      </c>
      <c r="B23" s="37"/>
      <c r="C23" s="32" t="s">
        <v>27</v>
      </c>
      <c r="D23" s="32" t="s">
        <v>21</v>
      </c>
      <c r="E23" s="38" t="s">
        <v>49</v>
      </c>
      <c r="F23" s="34">
        <v>4778.6000000000004</v>
      </c>
      <c r="G23" s="34">
        <v>4778.6000000000004</v>
      </c>
      <c r="H23" s="34"/>
    </row>
    <row r="24" spans="1:8" s="6" customFormat="1" ht="24.75" x14ac:dyDescent="0.25">
      <c r="A24" s="1" t="s">
        <v>50</v>
      </c>
      <c r="B24" s="2"/>
      <c r="C24" s="3" t="s">
        <v>27</v>
      </c>
      <c r="D24" s="3" t="s">
        <v>51</v>
      </c>
      <c r="E24" s="4" t="s">
        <v>52</v>
      </c>
      <c r="F24" s="5">
        <v>4649.3999999999996</v>
      </c>
      <c r="G24" s="5">
        <v>4649.3999999999996</v>
      </c>
      <c r="H24" s="5"/>
    </row>
    <row r="25" spans="1:8" s="6" customFormat="1" ht="14.25" customHeight="1" x14ac:dyDescent="0.25">
      <c r="A25" s="1" t="s">
        <v>53</v>
      </c>
      <c r="B25" s="2"/>
      <c r="C25" s="3" t="s">
        <v>27</v>
      </c>
      <c r="D25" s="3" t="s">
        <v>54</v>
      </c>
      <c r="E25" s="4" t="s">
        <v>55</v>
      </c>
      <c r="F25" s="5">
        <v>129.19999999999999</v>
      </c>
      <c r="G25" s="5">
        <v>129.19999999999999</v>
      </c>
      <c r="H25" s="5"/>
    </row>
    <row r="26" spans="1:8" s="39" customFormat="1" ht="14.25" x14ac:dyDescent="0.2">
      <c r="A26" s="36" t="s">
        <v>56</v>
      </c>
      <c r="B26" s="37"/>
      <c r="C26" s="32" t="s">
        <v>30</v>
      </c>
      <c r="D26" s="32" t="s">
        <v>21</v>
      </c>
      <c r="E26" s="38" t="s">
        <v>57</v>
      </c>
      <c r="F26" s="34">
        <v>50409.56</v>
      </c>
      <c r="G26" s="34">
        <v>50409.56</v>
      </c>
      <c r="H26" s="34"/>
    </row>
    <row r="27" spans="1:8" s="6" customFormat="1" x14ac:dyDescent="0.25">
      <c r="A27" s="1" t="s">
        <v>58</v>
      </c>
      <c r="B27" s="2"/>
      <c r="C27" s="3" t="s">
        <v>30</v>
      </c>
      <c r="D27" s="3" t="s">
        <v>33</v>
      </c>
      <c r="E27" s="4" t="s">
        <v>59</v>
      </c>
      <c r="F27" s="5">
        <v>5</v>
      </c>
      <c r="G27" s="5">
        <v>5</v>
      </c>
      <c r="H27" s="5"/>
    </row>
    <row r="28" spans="1:8" s="6" customFormat="1" x14ac:dyDescent="0.25">
      <c r="A28" s="1" t="s">
        <v>60</v>
      </c>
      <c r="B28" s="2"/>
      <c r="C28" s="3" t="s">
        <v>30</v>
      </c>
      <c r="D28" s="3" t="s">
        <v>61</v>
      </c>
      <c r="E28" s="4" t="s">
        <v>62</v>
      </c>
      <c r="F28" s="5">
        <v>50192.9</v>
      </c>
      <c r="G28" s="5">
        <v>50192.9</v>
      </c>
      <c r="H28" s="5"/>
    </row>
    <row r="29" spans="1:8" s="6" customFormat="1" x14ac:dyDescent="0.25">
      <c r="A29" s="1" t="s">
        <v>63</v>
      </c>
      <c r="B29" s="2"/>
      <c r="C29" s="3" t="s">
        <v>30</v>
      </c>
      <c r="D29" s="3" t="s">
        <v>51</v>
      </c>
      <c r="E29" s="4" t="s">
        <v>64</v>
      </c>
      <c r="F29" s="5">
        <v>0.47</v>
      </c>
      <c r="G29" s="5">
        <v>0.47</v>
      </c>
      <c r="H29" s="5"/>
    </row>
    <row r="30" spans="1:8" s="6" customFormat="1" x14ac:dyDescent="0.25">
      <c r="A30" s="1" t="s">
        <v>65</v>
      </c>
      <c r="B30" s="2"/>
      <c r="C30" s="3" t="s">
        <v>30</v>
      </c>
      <c r="D30" s="3" t="s">
        <v>66</v>
      </c>
      <c r="E30" s="4" t="s">
        <v>67</v>
      </c>
      <c r="F30" s="5">
        <v>211.19</v>
      </c>
      <c r="G30" s="5">
        <v>211.19</v>
      </c>
      <c r="H30" s="5"/>
    </row>
    <row r="31" spans="1:8" s="39" customFormat="1" ht="14.25" x14ac:dyDescent="0.2">
      <c r="A31" s="36" t="s">
        <v>68</v>
      </c>
      <c r="B31" s="37"/>
      <c r="C31" s="32" t="s">
        <v>33</v>
      </c>
      <c r="D31" s="32" t="s">
        <v>21</v>
      </c>
      <c r="E31" s="38" t="s">
        <v>69</v>
      </c>
      <c r="F31" s="34">
        <v>23260.57</v>
      </c>
      <c r="G31" s="34">
        <v>23260.57</v>
      </c>
      <c r="H31" s="34"/>
    </row>
    <row r="32" spans="1:8" s="6" customFormat="1" x14ac:dyDescent="0.25">
      <c r="A32" s="1" t="s">
        <v>70</v>
      </c>
      <c r="B32" s="2"/>
      <c r="C32" s="3" t="s">
        <v>33</v>
      </c>
      <c r="D32" s="3" t="s">
        <v>20</v>
      </c>
      <c r="E32" s="4" t="s">
        <v>71</v>
      </c>
      <c r="F32" s="5">
        <v>16467.900000000001</v>
      </c>
      <c r="G32" s="5">
        <v>16467.900000000001</v>
      </c>
      <c r="H32" s="5"/>
    </row>
    <row r="33" spans="1:8" s="6" customFormat="1" x14ac:dyDescent="0.25">
      <c r="A33" s="1" t="s">
        <v>72</v>
      </c>
      <c r="B33" s="2"/>
      <c r="C33" s="3" t="s">
        <v>33</v>
      </c>
      <c r="D33" s="3" t="s">
        <v>24</v>
      </c>
      <c r="E33" s="4" t="s">
        <v>73</v>
      </c>
      <c r="F33" s="5">
        <v>3353.09</v>
      </c>
      <c r="G33" s="5">
        <v>3353.09</v>
      </c>
      <c r="H33" s="5"/>
    </row>
    <row r="34" spans="1:8" s="6" customFormat="1" x14ac:dyDescent="0.25">
      <c r="A34" s="1" t="s">
        <v>74</v>
      </c>
      <c r="B34" s="2"/>
      <c r="C34" s="3" t="s">
        <v>33</v>
      </c>
      <c r="D34" s="3" t="s">
        <v>27</v>
      </c>
      <c r="E34" s="4" t="s">
        <v>75</v>
      </c>
      <c r="F34" s="5">
        <v>3327.76</v>
      </c>
      <c r="G34" s="5">
        <v>3327.76</v>
      </c>
      <c r="H34" s="5"/>
    </row>
    <row r="35" spans="1:8" s="6" customFormat="1" x14ac:dyDescent="0.25">
      <c r="A35" s="1" t="s">
        <v>76</v>
      </c>
      <c r="B35" s="2"/>
      <c r="C35" s="3" t="s">
        <v>33</v>
      </c>
      <c r="D35" s="3" t="s">
        <v>33</v>
      </c>
      <c r="E35" s="4" t="s">
        <v>77</v>
      </c>
      <c r="F35" s="5">
        <v>111.82</v>
      </c>
      <c r="G35" s="5">
        <v>111.82</v>
      </c>
      <c r="H35" s="5"/>
    </row>
    <row r="36" spans="1:8" s="39" customFormat="1" ht="14.25" x14ac:dyDescent="0.2">
      <c r="A36" s="36" t="s">
        <v>78</v>
      </c>
      <c r="B36" s="37"/>
      <c r="C36" s="32" t="s">
        <v>36</v>
      </c>
      <c r="D36" s="32" t="s">
        <v>21</v>
      </c>
      <c r="E36" s="38" t="s">
        <v>79</v>
      </c>
      <c r="F36" s="34">
        <v>820</v>
      </c>
      <c r="G36" s="34">
        <v>820</v>
      </c>
      <c r="H36" s="34"/>
    </row>
    <row r="37" spans="1:8" s="6" customFormat="1" x14ac:dyDescent="0.25">
      <c r="A37" s="1" t="s">
        <v>80</v>
      </c>
      <c r="B37" s="2"/>
      <c r="C37" s="3" t="s">
        <v>36</v>
      </c>
      <c r="D37" s="3" t="s">
        <v>33</v>
      </c>
      <c r="E37" s="4" t="s">
        <v>81</v>
      </c>
      <c r="F37" s="5">
        <v>1820</v>
      </c>
      <c r="G37" s="5">
        <v>820</v>
      </c>
      <c r="H37" s="5"/>
    </row>
    <row r="38" spans="1:8" s="39" customFormat="1" ht="14.25" x14ac:dyDescent="0.2">
      <c r="A38" s="36" t="s">
        <v>82</v>
      </c>
      <c r="B38" s="37"/>
      <c r="C38" s="32" t="s">
        <v>83</v>
      </c>
      <c r="D38" s="32" t="s">
        <v>21</v>
      </c>
      <c r="E38" s="38" t="s">
        <v>84</v>
      </c>
      <c r="F38" s="34">
        <v>543975.14</v>
      </c>
      <c r="G38" s="34">
        <v>543975.14</v>
      </c>
      <c r="H38" s="34"/>
    </row>
    <row r="39" spans="1:8" s="6" customFormat="1" x14ac:dyDescent="0.25">
      <c r="A39" s="1" t="s">
        <v>85</v>
      </c>
      <c r="B39" s="2"/>
      <c r="C39" s="3" t="s">
        <v>83</v>
      </c>
      <c r="D39" s="3" t="s">
        <v>20</v>
      </c>
      <c r="E39" s="4" t="s">
        <v>86</v>
      </c>
      <c r="F39" s="5">
        <v>106274.39</v>
      </c>
      <c r="G39" s="5">
        <v>106274.39</v>
      </c>
      <c r="H39" s="5"/>
    </row>
    <row r="40" spans="1:8" s="6" customFormat="1" x14ac:dyDescent="0.25">
      <c r="A40" s="1" t="s">
        <v>87</v>
      </c>
      <c r="B40" s="2"/>
      <c r="C40" s="3" t="s">
        <v>83</v>
      </c>
      <c r="D40" s="3" t="s">
        <v>24</v>
      </c>
      <c r="E40" s="4" t="s">
        <v>88</v>
      </c>
      <c r="F40" s="5">
        <v>376625.88</v>
      </c>
      <c r="G40" s="5">
        <v>376625.88</v>
      </c>
      <c r="H40" s="5"/>
    </row>
    <row r="41" spans="1:8" s="6" customFormat="1" x14ac:dyDescent="0.25">
      <c r="A41" s="1" t="s">
        <v>89</v>
      </c>
      <c r="B41" s="2"/>
      <c r="C41" s="3" t="s">
        <v>83</v>
      </c>
      <c r="D41" s="3" t="s">
        <v>27</v>
      </c>
      <c r="E41" s="4" t="s">
        <v>90</v>
      </c>
      <c r="F41" s="5">
        <v>44533.599999999999</v>
      </c>
      <c r="G41" s="5">
        <v>44533.599999999999</v>
      </c>
      <c r="H41" s="5"/>
    </row>
    <row r="42" spans="1:8" s="6" customFormat="1" x14ac:dyDescent="0.25">
      <c r="A42" s="1" t="s">
        <v>91</v>
      </c>
      <c r="B42" s="2"/>
      <c r="C42" s="3" t="s">
        <v>83</v>
      </c>
      <c r="D42" s="3" t="s">
        <v>33</v>
      </c>
      <c r="E42" s="4" t="s">
        <v>92</v>
      </c>
      <c r="F42" s="5">
        <v>46.8</v>
      </c>
      <c r="G42" s="5">
        <v>46.8</v>
      </c>
      <c r="H42" s="5"/>
    </row>
    <row r="43" spans="1:8" s="6" customFormat="1" x14ac:dyDescent="0.25">
      <c r="A43" s="1" t="s">
        <v>93</v>
      </c>
      <c r="B43" s="2"/>
      <c r="C43" s="3" t="s">
        <v>83</v>
      </c>
      <c r="D43" s="3" t="s">
        <v>83</v>
      </c>
      <c r="E43" s="4" t="s">
        <v>94</v>
      </c>
      <c r="F43" s="5">
        <v>6150.7</v>
      </c>
      <c r="G43" s="5">
        <v>6150.7</v>
      </c>
      <c r="H43" s="5"/>
    </row>
    <row r="44" spans="1:8" s="6" customFormat="1" x14ac:dyDescent="0.25">
      <c r="A44" s="1" t="s">
        <v>95</v>
      </c>
      <c r="B44" s="2"/>
      <c r="C44" s="3" t="s">
        <v>83</v>
      </c>
      <c r="D44" s="3" t="s">
        <v>61</v>
      </c>
      <c r="E44" s="4" t="s">
        <v>96</v>
      </c>
      <c r="F44" s="5">
        <v>10343.77</v>
      </c>
      <c r="G44" s="5">
        <v>10343.77</v>
      </c>
      <c r="H44" s="5"/>
    </row>
    <row r="45" spans="1:8" s="39" customFormat="1" ht="14.25" x14ac:dyDescent="0.2">
      <c r="A45" s="36" t="s">
        <v>97</v>
      </c>
      <c r="B45" s="37"/>
      <c r="C45" s="32" t="s">
        <v>98</v>
      </c>
      <c r="D45" s="32" t="s">
        <v>21</v>
      </c>
      <c r="E45" s="38" t="s">
        <v>99</v>
      </c>
      <c r="F45" s="34">
        <v>112651.48</v>
      </c>
      <c r="G45" s="34">
        <v>112651.48</v>
      </c>
      <c r="H45" s="34"/>
    </row>
    <row r="46" spans="1:8" s="6" customFormat="1" x14ac:dyDescent="0.25">
      <c r="A46" s="1" t="s">
        <v>100</v>
      </c>
      <c r="B46" s="2"/>
      <c r="C46" s="3" t="s">
        <v>98</v>
      </c>
      <c r="D46" s="3" t="s">
        <v>20</v>
      </c>
      <c r="E46" s="4" t="s">
        <v>101</v>
      </c>
      <c r="F46" s="5">
        <v>85343.48</v>
      </c>
      <c r="G46" s="5">
        <v>85343.48</v>
      </c>
      <c r="H46" s="5"/>
    </row>
    <row r="47" spans="1:8" s="6" customFormat="1" x14ac:dyDescent="0.25">
      <c r="A47" s="1" t="s">
        <v>102</v>
      </c>
      <c r="B47" s="2"/>
      <c r="C47" s="3" t="s">
        <v>98</v>
      </c>
      <c r="D47" s="3" t="s">
        <v>30</v>
      </c>
      <c r="E47" s="4" t="s">
        <v>103</v>
      </c>
      <c r="F47" s="5">
        <v>27308</v>
      </c>
      <c r="G47" s="5">
        <v>27308</v>
      </c>
      <c r="H47" s="5"/>
    </row>
    <row r="48" spans="1:8" s="39" customFormat="1" ht="14.25" x14ac:dyDescent="0.2">
      <c r="A48" s="36" t="s">
        <v>104</v>
      </c>
      <c r="B48" s="37"/>
      <c r="C48" s="32" t="s">
        <v>51</v>
      </c>
      <c r="D48" s="32" t="s">
        <v>21</v>
      </c>
      <c r="E48" s="38" t="s">
        <v>105</v>
      </c>
      <c r="F48" s="34">
        <v>7287.6</v>
      </c>
      <c r="G48" s="34">
        <v>7287.6</v>
      </c>
      <c r="H48" s="34"/>
    </row>
    <row r="49" spans="1:8" s="6" customFormat="1" x14ac:dyDescent="0.25">
      <c r="A49" s="1" t="s">
        <v>106</v>
      </c>
      <c r="B49" s="2"/>
      <c r="C49" s="3" t="s">
        <v>51</v>
      </c>
      <c r="D49" s="3" t="s">
        <v>20</v>
      </c>
      <c r="E49" s="4" t="s">
        <v>107</v>
      </c>
      <c r="F49" s="5">
        <v>1921.1</v>
      </c>
      <c r="G49" s="5">
        <v>1921.1</v>
      </c>
      <c r="H49" s="5"/>
    </row>
    <row r="50" spans="1:8" s="6" customFormat="1" x14ac:dyDescent="0.25">
      <c r="A50" s="1" t="s">
        <v>108</v>
      </c>
      <c r="B50" s="2"/>
      <c r="C50" s="3" t="s">
        <v>51</v>
      </c>
      <c r="D50" s="3" t="s">
        <v>27</v>
      </c>
      <c r="E50" s="4" t="s">
        <v>109</v>
      </c>
      <c r="F50" s="5">
        <v>15.12</v>
      </c>
      <c r="G50" s="5">
        <v>15.12</v>
      </c>
      <c r="H50" s="5"/>
    </row>
    <row r="51" spans="1:8" s="6" customFormat="1" x14ac:dyDescent="0.25">
      <c r="A51" s="1" t="s">
        <v>110</v>
      </c>
      <c r="B51" s="2"/>
      <c r="C51" s="3" t="s">
        <v>51</v>
      </c>
      <c r="D51" s="3" t="s">
        <v>30</v>
      </c>
      <c r="E51" s="4" t="s">
        <v>111</v>
      </c>
      <c r="F51" s="5">
        <v>5155.58</v>
      </c>
      <c r="G51" s="5">
        <v>5155.58</v>
      </c>
      <c r="H51" s="5"/>
    </row>
    <row r="52" spans="1:8" s="6" customFormat="1" x14ac:dyDescent="0.25">
      <c r="A52" s="1" t="s">
        <v>112</v>
      </c>
      <c r="B52" s="2"/>
      <c r="C52" s="3" t="s">
        <v>51</v>
      </c>
      <c r="D52" s="3" t="s">
        <v>36</v>
      </c>
      <c r="E52" s="4" t="s">
        <v>113</v>
      </c>
      <c r="F52" s="5">
        <v>195.8</v>
      </c>
      <c r="G52" s="5">
        <v>195.8</v>
      </c>
      <c r="H52" s="5"/>
    </row>
    <row r="53" spans="1:8" s="39" customFormat="1" ht="14.25" x14ac:dyDescent="0.2">
      <c r="A53" s="36" t="s">
        <v>114</v>
      </c>
      <c r="B53" s="37"/>
      <c r="C53" s="32" t="s">
        <v>39</v>
      </c>
      <c r="D53" s="32" t="s">
        <v>21</v>
      </c>
      <c r="E53" s="38" t="s">
        <v>115</v>
      </c>
      <c r="F53" s="34">
        <v>15340.9</v>
      </c>
      <c r="G53" s="34">
        <v>15340.9</v>
      </c>
      <c r="H53" s="34"/>
    </row>
    <row r="54" spans="1:8" s="6" customFormat="1" x14ac:dyDescent="0.25">
      <c r="A54" s="1" t="s">
        <v>116</v>
      </c>
      <c r="B54" s="2"/>
      <c r="C54" s="3" t="s">
        <v>39</v>
      </c>
      <c r="D54" s="3" t="s">
        <v>20</v>
      </c>
      <c r="E54" s="4" t="s">
        <v>117</v>
      </c>
      <c r="F54" s="5">
        <v>5054.6000000000004</v>
      </c>
      <c r="G54" s="5">
        <v>5054.6000000000004</v>
      </c>
      <c r="H54" s="5"/>
    </row>
    <row r="55" spans="1:8" s="6" customFormat="1" x14ac:dyDescent="0.25">
      <c r="A55" s="1" t="s">
        <v>118</v>
      </c>
      <c r="B55" s="2"/>
      <c r="C55" s="3" t="s">
        <v>39</v>
      </c>
      <c r="D55" s="3" t="s">
        <v>24</v>
      </c>
      <c r="E55" s="4" t="s">
        <v>119</v>
      </c>
      <c r="F55" s="5">
        <v>10286.299999999999</v>
      </c>
      <c r="G55" s="5">
        <v>10286.299999999999</v>
      </c>
      <c r="H55" s="5"/>
    </row>
    <row r="56" spans="1:8" s="39" customFormat="1" ht="14.25" x14ac:dyDescent="0.2">
      <c r="A56" s="36" t="s">
        <v>120</v>
      </c>
      <c r="B56" s="37"/>
      <c r="C56" s="32" t="s">
        <v>42</v>
      </c>
      <c r="D56" s="32" t="s">
        <v>21</v>
      </c>
      <c r="E56" s="38" t="s">
        <v>121</v>
      </c>
      <c r="F56" s="34">
        <v>1744.2</v>
      </c>
      <c r="G56" s="34">
        <v>1744.2</v>
      </c>
      <c r="H56" s="34"/>
    </row>
    <row r="57" spans="1:8" s="6" customFormat="1" x14ac:dyDescent="0.25">
      <c r="A57" s="1" t="s">
        <v>122</v>
      </c>
      <c r="B57" s="2"/>
      <c r="C57" s="3" t="s">
        <v>42</v>
      </c>
      <c r="D57" s="3" t="s">
        <v>20</v>
      </c>
      <c r="E57" s="4" t="s">
        <v>123</v>
      </c>
      <c r="F57" s="5">
        <v>1744.2</v>
      </c>
      <c r="G57" s="5">
        <v>1744.2</v>
      </c>
      <c r="H57" s="5"/>
    </row>
    <row r="58" spans="1:8" s="39" customFormat="1" x14ac:dyDescent="0.25">
      <c r="A58" s="40"/>
      <c r="B58" s="41"/>
      <c r="C58" s="42"/>
      <c r="D58" s="43"/>
      <c r="E58" s="44" t="s">
        <v>124</v>
      </c>
      <c r="F58" s="45">
        <v>849511.31</v>
      </c>
      <c r="G58" s="46"/>
      <c r="H58" s="46"/>
    </row>
    <row r="59" spans="1:8" s="6" customFormat="1" x14ac:dyDescent="0.25">
      <c r="A59" s="47"/>
      <c r="B59" s="48"/>
      <c r="C59" s="7"/>
      <c r="D59" s="7"/>
      <c r="E59" s="7"/>
      <c r="F59" s="9"/>
      <c r="G59" s="9"/>
      <c r="H59" s="9"/>
    </row>
    <row r="60" spans="1:8" s="6" customFormat="1" x14ac:dyDescent="0.25">
      <c r="A60" s="47"/>
      <c r="B60" s="48"/>
      <c r="C60" s="7"/>
      <c r="D60" s="7"/>
      <c r="E60" s="7"/>
      <c r="F60" s="9"/>
      <c r="G60" s="9"/>
      <c r="H60" s="9"/>
    </row>
    <row r="61" spans="1:8" s="6" customFormat="1" x14ac:dyDescent="0.25">
      <c r="A61" s="47"/>
      <c r="B61" s="48"/>
      <c r="C61" s="7"/>
      <c r="D61" s="7"/>
      <c r="E61" s="7"/>
      <c r="F61" s="9"/>
      <c r="G61" s="9"/>
      <c r="H61" s="9"/>
    </row>
    <row r="62" spans="1:8" s="6" customFormat="1" x14ac:dyDescent="0.25">
      <c r="A62" s="47"/>
      <c r="B62" s="48"/>
      <c r="C62" s="7"/>
      <c r="D62" s="7"/>
      <c r="E62" s="7"/>
      <c r="F62" s="9"/>
      <c r="G62" s="9"/>
      <c r="H62" s="9"/>
    </row>
    <row r="63" spans="1:8" s="6" customFormat="1" x14ac:dyDescent="0.25">
      <c r="A63" s="47"/>
      <c r="B63" s="48"/>
      <c r="C63" s="7"/>
      <c r="D63" s="7"/>
      <c r="E63" s="7"/>
      <c r="F63" s="9"/>
      <c r="G63" s="9"/>
      <c r="H63" s="9"/>
    </row>
    <row r="64" spans="1:8" s="39" customFormat="1" x14ac:dyDescent="0.25">
      <c r="A64" s="40"/>
      <c r="B64" s="41"/>
      <c r="C64" s="7"/>
      <c r="D64" s="7"/>
      <c r="E64" s="7"/>
      <c r="F64" s="9"/>
      <c r="G64" s="9"/>
      <c r="H64" s="9"/>
    </row>
    <row r="65" spans="1:8" s="6" customFormat="1" x14ac:dyDescent="0.25">
      <c r="A65" s="47"/>
      <c r="B65" s="48"/>
      <c r="C65" s="7"/>
      <c r="D65" s="7"/>
      <c r="E65" s="7"/>
      <c r="F65" s="9"/>
      <c r="G65" s="9"/>
      <c r="H65" s="9"/>
    </row>
    <row r="66" spans="1:8" s="6" customFormat="1" x14ac:dyDescent="0.25">
      <c r="A66" s="47"/>
      <c r="B66" s="48"/>
      <c r="C66" s="7"/>
      <c r="D66" s="7"/>
      <c r="E66" s="7"/>
      <c r="F66" s="9"/>
      <c r="G66" s="9"/>
      <c r="H66" s="9"/>
    </row>
    <row r="67" spans="1:8" s="39" customFormat="1" x14ac:dyDescent="0.25">
      <c r="A67" s="40"/>
      <c r="B67" s="41"/>
      <c r="C67" s="7"/>
      <c r="D67" s="7"/>
      <c r="E67" s="7"/>
      <c r="F67" s="9"/>
      <c r="G67" s="9"/>
      <c r="H67" s="9"/>
    </row>
    <row r="68" spans="1:8" s="6" customFormat="1" x14ac:dyDescent="0.25">
      <c r="A68" s="47"/>
      <c r="B68" s="48"/>
      <c r="C68" s="7"/>
      <c r="D68" s="7"/>
      <c r="E68" s="7"/>
      <c r="F68" s="9"/>
      <c r="G68" s="9"/>
      <c r="H68" s="9"/>
    </row>
    <row r="69" spans="1:8" s="6" customFormat="1" x14ac:dyDescent="0.25">
      <c r="A69" s="47"/>
      <c r="B69" s="48"/>
      <c r="C69" s="7"/>
      <c r="D69" s="7"/>
      <c r="E69" s="7"/>
      <c r="F69" s="9"/>
      <c r="G69" s="9"/>
      <c r="H69" s="9"/>
    </row>
    <row r="70" spans="1:8" s="51" customFormat="1" x14ac:dyDescent="0.25">
      <c r="A70" s="49"/>
      <c r="B70" s="50"/>
      <c r="C70" s="7"/>
      <c r="D70" s="7"/>
      <c r="E70" s="7"/>
      <c r="F70" s="9"/>
      <c r="G70" s="9"/>
      <c r="H70" s="9"/>
    </row>
    <row r="71" spans="1:8" s="6" customFormat="1" x14ac:dyDescent="0.25">
      <c r="A71" s="47"/>
      <c r="B71" s="48"/>
      <c r="C71" s="7"/>
      <c r="D71" s="7"/>
      <c r="E71" s="7"/>
      <c r="F71" s="9"/>
      <c r="G71" s="9"/>
      <c r="H71" s="9"/>
    </row>
    <row r="72" spans="1:8" s="39" customFormat="1" x14ac:dyDescent="0.25">
      <c r="A72" s="40"/>
      <c r="B72" s="41"/>
      <c r="C72" s="7"/>
      <c r="D72" s="7"/>
      <c r="E72" s="7"/>
      <c r="F72" s="9"/>
      <c r="G72" s="9"/>
      <c r="H72" s="9"/>
    </row>
    <row r="73" spans="1:8" s="6" customFormat="1" x14ac:dyDescent="0.25">
      <c r="A73" s="47"/>
      <c r="B73" s="48"/>
      <c r="C73" s="7"/>
      <c r="D73" s="7"/>
      <c r="E73" s="7"/>
      <c r="F73" s="9"/>
      <c r="G73" s="9"/>
      <c r="H73" s="9"/>
    </row>
    <row r="74" spans="1:8" s="6" customFormat="1" x14ac:dyDescent="0.25">
      <c r="A74" s="47"/>
      <c r="B74" s="48"/>
      <c r="C74" s="7"/>
      <c r="D74" s="7"/>
      <c r="E74" s="7"/>
      <c r="F74" s="9"/>
      <c r="G74" s="9"/>
      <c r="H74" s="9"/>
    </row>
    <row r="75" spans="1:8" s="6" customFormat="1" x14ac:dyDescent="0.25">
      <c r="A75" s="47"/>
      <c r="B75" s="48"/>
      <c r="C75" s="7"/>
      <c r="D75" s="7"/>
      <c r="E75" s="7"/>
      <c r="F75" s="9"/>
      <c r="G75" s="9"/>
      <c r="H75" s="9"/>
    </row>
    <row r="76" spans="1:8" s="6" customFormat="1" x14ac:dyDescent="0.25">
      <c r="A76" s="47"/>
      <c r="B76" s="48"/>
      <c r="C76" s="7"/>
      <c r="D76" s="7"/>
      <c r="E76" s="7"/>
      <c r="F76" s="9"/>
      <c r="G76" s="9"/>
      <c r="H76" s="9"/>
    </row>
    <row r="77" spans="1:8" s="51" customFormat="1" x14ac:dyDescent="0.25">
      <c r="A77" s="49"/>
      <c r="B77" s="50"/>
      <c r="C77" s="7"/>
      <c r="D77" s="7"/>
      <c r="E77" s="7"/>
      <c r="F77" s="9"/>
      <c r="G77" s="9"/>
      <c r="H77" s="9"/>
    </row>
    <row r="78" spans="1:8" s="39" customFormat="1" x14ac:dyDescent="0.25">
      <c r="A78" s="40"/>
      <c r="B78" s="41"/>
      <c r="C78" s="7"/>
      <c r="D78" s="7"/>
      <c r="E78" s="7"/>
      <c r="F78" s="9"/>
      <c r="G78" s="9"/>
      <c r="H78" s="9"/>
    </row>
    <row r="79" spans="1:8" s="6" customFormat="1" x14ac:dyDescent="0.25">
      <c r="A79" s="47"/>
      <c r="B79" s="48"/>
      <c r="C79" s="7"/>
      <c r="D79" s="7"/>
      <c r="E79" s="7"/>
      <c r="F79" s="9"/>
      <c r="G79" s="9"/>
      <c r="H79" s="9"/>
    </row>
    <row r="80" spans="1:8" s="6" customFormat="1" x14ac:dyDescent="0.25">
      <c r="A80" s="47"/>
      <c r="B80" s="48"/>
      <c r="C80" s="7"/>
      <c r="D80" s="7"/>
      <c r="E80" s="7"/>
      <c r="F80" s="9"/>
      <c r="G80" s="9"/>
      <c r="H80" s="9"/>
    </row>
    <row r="81" spans="1:8" s="6" customFormat="1" x14ac:dyDescent="0.25">
      <c r="A81" s="47"/>
      <c r="B81" s="48"/>
      <c r="C81" s="7"/>
      <c r="D81" s="7"/>
      <c r="E81" s="7"/>
      <c r="F81" s="9"/>
      <c r="G81" s="9"/>
      <c r="H81" s="9"/>
    </row>
    <row r="82" spans="1:8" s="6" customFormat="1" x14ac:dyDescent="0.25">
      <c r="A82" s="47"/>
      <c r="B82" s="48"/>
      <c r="C82" s="7"/>
      <c r="D82" s="7"/>
      <c r="E82" s="7"/>
      <c r="F82" s="9"/>
      <c r="G82" s="9"/>
      <c r="H82" s="9"/>
    </row>
    <row r="83" spans="1:8" s="6" customFormat="1" x14ac:dyDescent="0.25">
      <c r="A83" s="47"/>
      <c r="B83" s="48"/>
      <c r="C83" s="7"/>
      <c r="D83" s="7"/>
      <c r="E83" s="7"/>
      <c r="F83" s="9"/>
      <c r="G83" s="9"/>
      <c r="H83" s="9"/>
    </row>
    <row r="84" spans="1:8" s="51" customFormat="1" x14ac:dyDescent="0.25">
      <c r="A84" s="49"/>
      <c r="B84" s="50"/>
      <c r="C84" s="7"/>
      <c r="D84" s="7"/>
      <c r="E84" s="7"/>
      <c r="F84" s="9"/>
      <c r="G84" s="9"/>
      <c r="H84" s="9"/>
    </row>
    <row r="85" spans="1:8" s="39" customFormat="1" x14ac:dyDescent="0.25">
      <c r="A85" s="40"/>
      <c r="B85" s="41"/>
      <c r="C85" s="7"/>
      <c r="D85" s="7"/>
      <c r="E85" s="7"/>
      <c r="F85" s="9"/>
      <c r="G85" s="9"/>
      <c r="H85" s="9"/>
    </row>
    <row r="86" spans="1:8" s="6" customFormat="1" x14ac:dyDescent="0.25">
      <c r="A86" s="47"/>
      <c r="B86" s="48"/>
      <c r="C86" s="7"/>
      <c r="D86" s="7"/>
      <c r="E86" s="7"/>
      <c r="F86" s="9"/>
      <c r="G86" s="9"/>
      <c r="H86" s="9"/>
    </row>
    <row r="87" spans="1:8" s="6" customFormat="1" x14ac:dyDescent="0.25">
      <c r="A87" s="47"/>
      <c r="B87" s="48"/>
      <c r="C87" s="7"/>
      <c r="D87" s="7"/>
      <c r="E87" s="7"/>
      <c r="F87" s="9"/>
      <c r="G87" s="9"/>
      <c r="H87" s="9"/>
    </row>
    <row r="88" spans="1:8" s="6" customFormat="1" x14ac:dyDescent="0.25">
      <c r="A88" s="47"/>
      <c r="B88" s="48"/>
      <c r="C88" s="7"/>
      <c r="D88" s="7"/>
      <c r="E88" s="7"/>
      <c r="F88" s="9"/>
      <c r="G88" s="9"/>
      <c r="H88" s="9"/>
    </row>
    <row r="89" spans="1:8" s="39" customFormat="1" x14ac:dyDescent="0.25">
      <c r="A89" s="40"/>
      <c r="B89" s="41"/>
      <c r="C89" s="7"/>
      <c r="D89" s="7"/>
      <c r="E89" s="7"/>
      <c r="F89" s="9"/>
      <c r="G89" s="9"/>
      <c r="H89" s="9"/>
    </row>
    <row r="90" spans="1:8" s="6" customFormat="1" x14ac:dyDescent="0.25">
      <c r="A90" s="47"/>
      <c r="B90" s="48"/>
      <c r="C90" s="7"/>
      <c r="D90" s="7"/>
      <c r="E90" s="7"/>
      <c r="F90" s="9"/>
      <c r="G90" s="9"/>
      <c r="H90" s="9"/>
    </row>
    <row r="91" spans="1:8" s="6" customFormat="1" x14ac:dyDescent="0.25">
      <c r="A91" s="47"/>
      <c r="B91" s="48"/>
      <c r="C91" s="7"/>
      <c r="D91" s="7"/>
      <c r="E91" s="7"/>
      <c r="F91" s="9"/>
      <c r="G91" s="9"/>
      <c r="H91" s="9"/>
    </row>
    <row r="92" spans="1:8" s="6" customFormat="1" x14ac:dyDescent="0.25">
      <c r="A92" s="47"/>
      <c r="B92" s="48"/>
      <c r="C92" s="7"/>
      <c r="D92" s="7"/>
      <c r="E92" s="7"/>
      <c r="F92" s="9"/>
      <c r="G92" s="9"/>
      <c r="H92" s="9"/>
    </row>
    <row r="93" spans="1:8" s="6" customFormat="1" x14ac:dyDescent="0.25">
      <c r="A93" s="47"/>
      <c r="B93" s="48"/>
      <c r="C93" s="7"/>
      <c r="D93" s="7"/>
      <c r="E93" s="7"/>
      <c r="F93" s="9"/>
      <c r="G93" s="9"/>
      <c r="H93" s="9"/>
    </row>
    <row r="94" spans="1:8" s="6" customFormat="1" x14ac:dyDescent="0.25">
      <c r="A94" s="47"/>
      <c r="B94" s="48"/>
      <c r="C94" s="7"/>
      <c r="D94" s="7"/>
      <c r="E94" s="7"/>
      <c r="F94" s="9"/>
      <c r="G94" s="9"/>
      <c r="H94" s="9"/>
    </row>
    <row r="95" spans="1:8" s="39" customFormat="1" x14ac:dyDescent="0.25">
      <c r="A95" s="40"/>
      <c r="B95" s="41"/>
      <c r="C95" s="7"/>
      <c r="D95" s="7"/>
      <c r="E95" s="7"/>
      <c r="F95" s="9"/>
      <c r="G95" s="9"/>
      <c r="H95" s="9"/>
    </row>
    <row r="96" spans="1:8" s="6" customFormat="1" x14ac:dyDescent="0.25">
      <c r="A96" s="47"/>
      <c r="B96" s="48"/>
      <c r="C96" s="7"/>
      <c r="D96" s="7"/>
      <c r="E96" s="7"/>
      <c r="F96" s="9"/>
      <c r="G96" s="9"/>
      <c r="H96" s="9"/>
    </row>
    <row r="97" spans="1:8" s="6" customFormat="1" x14ac:dyDescent="0.25">
      <c r="A97" s="47"/>
      <c r="B97" s="48"/>
      <c r="C97" s="7"/>
      <c r="D97" s="7"/>
      <c r="E97" s="7"/>
      <c r="F97" s="9"/>
      <c r="G97" s="9"/>
      <c r="H97" s="9"/>
    </row>
    <row r="98" spans="1:8" s="6" customFormat="1" x14ac:dyDescent="0.25">
      <c r="A98" s="47"/>
      <c r="B98" s="48"/>
      <c r="C98" s="7"/>
      <c r="D98" s="7"/>
      <c r="E98" s="7"/>
      <c r="F98" s="9"/>
      <c r="G98" s="9"/>
      <c r="H98" s="9"/>
    </row>
    <row r="99" spans="1:8" s="6" customFormat="1" x14ac:dyDescent="0.25">
      <c r="A99" s="47"/>
      <c r="B99" s="48"/>
      <c r="C99" s="7"/>
      <c r="D99" s="7"/>
      <c r="E99" s="7"/>
      <c r="F99" s="9"/>
      <c r="G99" s="9"/>
      <c r="H99" s="9"/>
    </row>
    <row r="100" spans="1:8" s="39" customFormat="1" x14ac:dyDescent="0.25">
      <c r="A100" s="40"/>
      <c r="B100" s="41"/>
      <c r="C100" s="7"/>
      <c r="D100" s="7"/>
      <c r="E100" s="7"/>
      <c r="F100" s="9"/>
      <c r="G100" s="9"/>
      <c r="H100" s="9"/>
    </row>
    <row r="101" spans="1:8" s="6" customFormat="1" x14ac:dyDescent="0.25">
      <c r="A101" s="47"/>
      <c r="B101" s="48"/>
      <c r="C101" s="7"/>
      <c r="D101" s="7"/>
      <c r="E101" s="7"/>
      <c r="F101" s="9"/>
      <c r="G101" s="9"/>
      <c r="H101" s="9"/>
    </row>
    <row r="102" spans="1:8" s="6" customFormat="1" x14ac:dyDescent="0.25">
      <c r="A102" s="47"/>
      <c r="B102" s="48"/>
      <c r="C102" s="7"/>
      <c r="D102" s="7"/>
      <c r="E102" s="7"/>
      <c r="F102" s="9"/>
      <c r="G102" s="9"/>
      <c r="H102" s="9"/>
    </row>
  </sheetData>
  <mergeCells count="6">
    <mergeCell ref="C7:H7"/>
    <mergeCell ref="E1:F1"/>
    <mergeCell ref="E2:F2"/>
    <mergeCell ref="E3:F3"/>
    <mergeCell ref="E4:F4"/>
    <mergeCell ref="E5:F5"/>
  </mergeCells>
  <pageMargins left="1.1023622047244095" right="0.51181102362204722" top="0.35433070866141736" bottom="0" header="0.31496062992125984" footer="0.31496062992125984"/>
  <pageSetup paperSize="9" scale="8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2022-11-09T09:37:22Z</cp:lastPrinted>
  <dcterms:created xsi:type="dcterms:W3CDTF">2022-11-08T10:12:14Z</dcterms:created>
  <dcterms:modified xsi:type="dcterms:W3CDTF">2022-11-10T09:25:11Z</dcterms:modified>
</cp:coreProperties>
</file>